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305" windowWidth="13920" windowHeight="10470" tabRatio="735" activeTab="3"/>
  </bookViews>
  <sheets>
    <sheet name="Ведомость 7 кл" sheetId="5" r:id="rId1"/>
    <sheet name="Ведомость 8 кл" sheetId="1" r:id="rId2"/>
    <sheet name="Ведомость 9  кл" sheetId="2" r:id="rId3"/>
    <sheet name="Ведомость 10 кл" sheetId="3" r:id="rId4"/>
    <sheet name="Ведомость 11 кл" sheetId="4" r:id="rId5"/>
  </sheets>
  <definedNames>
    <definedName name="_xlnm._FilterDatabase" localSheetId="3" hidden="1">'Ведомость 10 кл'!$A$10:$O$11</definedName>
    <definedName name="_xlnm._FilterDatabase" localSheetId="4" hidden="1">'Ведомость 11 кл'!$A$9:$O$10</definedName>
    <definedName name="_xlnm._FilterDatabase" localSheetId="0" hidden="1">'Ведомость 7 кл'!$A$9:$O$10</definedName>
    <definedName name="_xlnm._FilterDatabase" localSheetId="1" hidden="1">'Ведомость 8 кл'!$A$9:$O$10</definedName>
    <definedName name="_xlnm._FilterDatabase" localSheetId="2" hidden="1">'Ведомость 9  кл'!$A$9:$O$10</definedName>
    <definedName name="closed">#REF!</definedName>
    <definedName name="location">#REF!</definedName>
    <definedName name="school_type">#REF!</definedName>
    <definedName name="Z_49C09484_C1BA_4E8D_AC3C_DABE0EEDA120_.wvu.Cols" localSheetId="3" hidden="1">'Ведомость 10 кл'!#REF!</definedName>
    <definedName name="Z_49C09484_C1BA_4E8D_AC3C_DABE0EEDA120_.wvu.Cols" localSheetId="4" hidden="1">'Ведомость 11 кл'!#REF!</definedName>
    <definedName name="Z_49C09484_C1BA_4E8D_AC3C_DABE0EEDA120_.wvu.Cols" localSheetId="0" hidden="1">'Ведомость 7 кл'!#REF!</definedName>
    <definedName name="Z_49C09484_C1BA_4E8D_AC3C_DABE0EEDA120_.wvu.Cols" localSheetId="1" hidden="1">'Ведомость 8 кл'!#REF!</definedName>
    <definedName name="Z_49C09484_C1BA_4E8D_AC3C_DABE0EEDA120_.wvu.Cols" localSheetId="2" hidden="1">'Ведомость 9  кл'!#REF!</definedName>
    <definedName name="Z_49C09484_C1BA_4E8D_AC3C_DABE0EEDA120_.wvu.FilterData" localSheetId="3" hidden="1">'Ведомость 10 кл'!$A$10:$O$17</definedName>
    <definedName name="Z_49C09484_C1BA_4E8D_AC3C_DABE0EEDA120_.wvu.FilterData" localSheetId="4" hidden="1">'Ведомость 11 кл'!$A$9:$O$19</definedName>
    <definedName name="Z_49C09484_C1BA_4E8D_AC3C_DABE0EEDA120_.wvu.FilterData" localSheetId="0" hidden="1">'Ведомость 7 кл'!$A$9:$O$21</definedName>
    <definedName name="Z_49C09484_C1BA_4E8D_AC3C_DABE0EEDA120_.wvu.FilterData" localSheetId="1" hidden="1">'Ведомость 8 кл'!$A$9:$O$24</definedName>
    <definedName name="Z_49C09484_C1BA_4E8D_AC3C_DABE0EEDA120_.wvu.FilterData" localSheetId="2" hidden="1">'Ведомость 9  кл'!$A$9:$O$22</definedName>
    <definedName name="Z_49C09484_C1BA_4E8D_AC3C_DABE0EEDA120_.wvu.PrintArea" localSheetId="3" hidden="1">'Ведомость 10 кл'!$A$8:$P$23</definedName>
    <definedName name="Z_49C09484_C1BA_4E8D_AC3C_DABE0EEDA120_.wvu.PrintArea" localSheetId="4" hidden="1">'Ведомость 11 кл'!$A$8:$P$34</definedName>
    <definedName name="Z_49C09484_C1BA_4E8D_AC3C_DABE0EEDA120_.wvu.PrintArea" localSheetId="0" hidden="1">'Ведомость 7 кл'!$A$9:$O$36</definedName>
    <definedName name="Z_49C09484_C1BA_4E8D_AC3C_DABE0EEDA120_.wvu.PrintArea" localSheetId="1" hidden="1">'Ведомость 8 кл'!$A$8:$P$37</definedName>
    <definedName name="Z_49C09484_C1BA_4E8D_AC3C_DABE0EEDA120_.wvu.PrintArea" localSheetId="2" hidden="1">'Ведомость 9  кл'!$A$8:$P$35</definedName>
    <definedName name="Z_4E690AC8_AC3D_4E6F_9F30_949FF25B601B_.wvu.Cols" localSheetId="3" hidden="1">'Ведомость 10 кл'!#REF!</definedName>
    <definedName name="Z_4E690AC8_AC3D_4E6F_9F30_949FF25B601B_.wvu.Cols" localSheetId="4" hidden="1">'Ведомость 11 кл'!#REF!</definedName>
    <definedName name="Z_4E690AC8_AC3D_4E6F_9F30_949FF25B601B_.wvu.Cols" localSheetId="0" hidden="1">'Ведомость 7 кл'!#REF!</definedName>
    <definedName name="Z_4E690AC8_AC3D_4E6F_9F30_949FF25B601B_.wvu.Cols" localSheetId="1" hidden="1">'Ведомость 8 кл'!#REF!</definedName>
    <definedName name="Z_4E690AC8_AC3D_4E6F_9F30_949FF25B601B_.wvu.Cols" localSheetId="2" hidden="1">'Ведомость 9  кл'!#REF!</definedName>
    <definedName name="Z_4E690AC8_AC3D_4E6F_9F30_949FF25B601B_.wvu.FilterData" localSheetId="3" hidden="1">'Ведомость 10 кл'!$A$10:$O$17</definedName>
    <definedName name="Z_4E690AC8_AC3D_4E6F_9F30_949FF25B601B_.wvu.FilterData" localSheetId="4" hidden="1">'Ведомость 11 кл'!$A$9:$O$19</definedName>
    <definedName name="Z_4E690AC8_AC3D_4E6F_9F30_949FF25B601B_.wvu.FilterData" localSheetId="0" hidden="1">'Ведомость 7 кл'!$A$9:$O$21</definedName>
    <definedName name="Z_4E690AC8_AC3D_4E6F_9F30_949FF25B601B_.wvu.FilterData" localSheetId="1" hidden="1">'Ведомость 8 кл'!$A$9:$O$24</definedName>
    <definedName name="Z_4E690AC8_AC3D_4E6F_9F30_949FF25B601B_.wvu.FilterData" localSheetId="2" hidden="1">'Ведомость 9  кл'!$A$9:$O$22</definedName>
    <definedName name="Z_4E690AC8_AC3D_4E6F_9F30_949FF25B601B_.wvu.PrintArea" localSheetId="3" hidden="1">'Ведомость 10 кл'!$A$8:$P$23</definedName>
    <definedName name="Z_4E690AC8_AC3D_4E6F_9F30_949FF25B601B_.wvu.PrintArea" localSheetId="4" hidden="1">'Ведомость 11 кл'!$A$8:$P$34</definedName>
    <definedName name="Z_4E690AC8_AC3D_4E6F_9F30_949FF25B601B_.wvu.PrintArea" localSheetId="0" hidden="1">'Ведомость 7 кл'!$A$9:$O$36</definedName>
    <definedName name="Z_4E690AC8_AC3D_4E6F_9F30_949FF25B601B_.wvu.PrintArea" localSheetId="1" hidden="1">'Ведомость 8 кл'!$A$8:$P$37</definedName>
    <definedName name="Z_4E690AC8_AC3D_4E6F_9F30_949FF25B601B_.wvu.PrintArea" localSheetId="2" hidden="1">'Ведомость 9  кл'!$A$8:$P$35</definedName>
    <definedName name="Z_5146AE77_21AE_4D73_A74A_56459187EC6A_.wvu.FilterData" localSheetId="3" hidden="1">'Ведомость 10 кл'!$A$10:$O$17</definedName>
    <definedName name="Z_5146AE77_21AE_4D73_A74A_56459187EC6A_.wvu.FilterData" localSheetId="4" hidden="1">'Ведомость 11 кл'!$A$9:$O$19</definedName>
    <definedName name="Z_5146AE77_21AE_4D73_A74A_56459187EC6A_.wvu.FilterData" localSheetId="0" hidden="1">'Ведомость 7 кл'!$A$9:$O$21</definedName>
    <definedName name="Z_5146AE77_21AE_4D73_A74A_56459187EC6A_.wvu.FilterData" localSheetId="1" hidden="1">'Ведомость 8 кл'!$A$9:$O$24</definedName>
    <definedName name="Z_5146AE77_21AE_4D73_A74A_56459187EC6A_.wvu.FilterData" localSheetId="2" hidden="1">'Ведомость 9  кл'!$A$9:$O$22</definedName>
    <definedName name="Z_524C950D_C6CC_43E4_98B7_93E077806BDB_.wvu.Cols" localSheetId="3" hidden="1">'Ведомость 10 кл'!#REF!</definedName>
    <definedName name="Z_524C950D_C6CC_43E4_98B7_93E077806BDB_.wvu.Cols" localSheetId="4" hidden="1">'Ведомость 11 кл'!#REF!</definedName>
    <definedName name="Z_524C950D_C6CC_43E4_98B7_93E077806BDB_.wvu.Cols" localSheetId="0" hidden="1">'Ведомость 7 кл'!#REF!</definedName>
    <definedName name="Z_524C950D_C6CC_43E4_98B7_93E077806BDB_.wvu.Cols" localSheetId="1" hidden="1">'Ведомость 8 кл'!#REF!</definedName>
    <definedName name="Z_524C950D_C6CC_43E4_98B7_93E077806BDB_.wvu.Cols" localSheetId="2" hidden="1">'Ведомость 9  кл'!#REF!</definedName>
    <definedName name="Z_524C950D_C6CC_43E4_98B7_93E077806BDB_.wvu.FilterData" localSheetId="3" hidden="1">'Ведомость 10 кл'!$A$10:$O$17</definedName>
    <definedName name="Z_524C950D_C6CC_43E4_98B7_93E077806BDB_.wvu.FilterData" localSheetId="4" hidden="1">'Ведомость 11 кл'!$A$9:$O$19</definedName>
    <definedName name="Z_524C950D_C6CC_43E4_98B7_93E077806BDB_.wvu.FilterData" localSheetId="0" hidden="1">'Ведомость 7 кл'!$A$9:$O$21</definedName>
    <definedName name="Z_524C950D_C6CC_43E4_98B7_93E077806BDB_.wvu.FilterData" localSheetId="1" hidden="1">'Ведомость 8 кл'!$A$9:$O$24</definedName>
    <definedName name="Z_524C950D_C6CC_43E4_98B7_93E077806BDB_.wvu.FilterData" localSheetId="2" hidden="1">'Ведомость 9  кл'!$A$9:$O$22</definedName>
    <definedName name="Z_524C950D_C6CC_43E4_98B7_93E077806BDB_.wvu.PrintArea" localSheetId="3" hidden="1">'Ведомость 10 кл'!$A$8:$P$23</definedName>
    <definedName name="Z_524C950D_C6CC_43E4_98B7_93E077806BDB_.wvu.PrintArea" localSheetId="4" hidden="1">'Ведомость 11 кл'!$A$8:$P$34</definedName>
    <definedName name="Z_524C950D_C6CC_43E4_98B7_93E077806BDB_.wvu.PrintArea" localSheetId="0" hidden="1">'Ведомость 7 кл'!$A$9:$O$36</definedName>
    <definedName name="Z_524C950D_C6CC_43E4_98B7_93E077806BDB_.wvu.PrintArea" localSheetId="1" hidden="1">'Ведомость 8 кл'!$A$8:$P$37</definedName>
    <definedName name="Z_524C950D_C6CC_43E4_98B7_93E077806BDB_.wvu.PrintArea" localSheetId="2" hidden="1">'Ведомость 9  кл'!$A$8:$P$35</definedName>
    <definedName name="Z_9C351DD7_26B7_4A41_B4A0_9355641004CF_.wvu.Cols" localSheetId="3" hidden="1">'Ведомость 10 кл'!#REF!</definedName>
    <definedName name="Z_9C351DD7_26B7_4A41_B4A0_9355641004CF_.wvu.Cols" localSheetId="4" hidden="1">'Ведомость 11 кл'!#REF!</definedName>
    <definedName name="Z_9C351DD7_26B7_4A41_B4A0_9355641004CF_.wvu.Cols" localSheetId="0" hidden="1">'Ведомость 7 кл'!#REF!</definedName>
    <definedName name="Z_9C351DD7_26B7_4A41_B4A0_9355641004CF_.wvu.Cols" localSheetId="1" hidden="1">'Ведомость 8 кл'!#REF!</definedName>
    <definedName name="Z_9C351DD7_26B7_4A41_B4A0_9355641004CF_.wvu.Cols" localSheetId="2" hidden="1">'Ведомость 9  кл'!#REF!</definedName>
    <definedName name="Z_9C351DD7_26B7_4A41_B4A0_9355641004CF_.wvu.FilterData" localSheetId="3" hidden="1">'Ведомость 10 кл'!$A$10:$O$17</definedName>
    <definedName name="Z_9C351DD7_26B7_4A41_B4A0_9355641004CF_.wvu.FilterData" localSheetId="4" hidden="1">'Ведомость 11 кл'!$A$9:$O$19</definedName>
    <definedName name="Z_9C351DD7_26B7_4A41_B4A0_9355641004CF_.wvu.FilterData" localSheetId="0" hidden="1">'Ведомость 7 кл'!$A$9:$O$21</definedName>
    <definedName name="Z_9C351DD7_26B7_4A41_B4A0_9355641004CF_.wvu.FilterData" localSheetId="1" hidden="1">'Ведомость 8 кл'!$A$9:$O$24</definedName>
    <definedName name="Z_9C351DD7_26B7_4A41_B4A0_9355641004CF_.wvu.FilterData" localSheetId="2" hidden="1">'Ведомость 9  кл'!$A$9:$O$22</definedName>
    <definedName name="Z_9C351DD7_26B7_4A41_B4A0_9355641004CF_.wvu.PrintArea" localSheetId="3" hidden="1">'Ведомость 10 кл'!$A$8:$P$23</definedName>
    <definedName name="Z_9C351DD7_26B7_4A41_B4A0_9355641004CF_.wvu.PrintArea" localSheetId="4" hidden="1">'Ведомость 11 кл'!$A$8:$P$34</definedName>
    <definedName name="Z_9C351DD7_26B7_4A41_B4A0_9355641004CF_.wvu.PrintArea" localSheetId="0" hidden="1">'Ведомость 7 кл'!$A$9:$O$36</definedName>
    <definedName name="Z_9C351DD7_26B7_4A41_B4A0_9355641004CF_.wvu.PrintArea" localSheetId="1" hidden="1">'Ведомость 8 кл'!$A$8:$P$37</definedName>
    <definedName name="Z_9C351DD7_26B7_4A41_B4A0_9355641004CF_.wvu.PrintArea" localSheetId="2" hidden="1">'Ведомость 9  кл'!$A$8:$P$35</definedName>
    <definedName name="Z_AC1B42B7_771F_4321_AFD0_36FFEE17E3BB_.wvu.Cols" localSheetId="3" hidden="1">'Ведомость 10 кл'!#REF!</definedName>
    <definedName name="Z_AC1B42B7_771F_4321_AFD0_36FFEE17E3BB_.wvu.Cols" localSheetId="4" hidden="1">'Ведомость 11 кл'!#REF!</definedName>
    <definedName name="Z_AC1B42B7_771F_4321_AFD0_36FFEE17E3BB_.wvu.Cols" localSheetId="0" hidden="1">'Ведомость 7 кл'!#REF!</definedName>
    <definedName name="Z_AC1B42B7_771F_4321_AFD0_36FFEE17E3BB_.wvu.Cols" localSheetId="1" hidden="1">'Ведомость 8 кл'!#REF!</definedName>
    <definedName name="Z_AC1B42B7_771F_4321_AFD0_36FFEE17E3BB_.wvu.Cols" localSheetId="2" hidden="1">'Ведомость 9  кл'!#REF!</definedName>
    <definedName name="Z_AC1B42B7_771F_4321_AFD0_36FFEE17E3BB_.wvu.FilterData" localSheetId="3" hidden="1">'Ведомость 10 кл'!$A$10:$O$17</definedName>
    <definedName name="Z_AC1B42B7_771F_4321_AFD0_36FFEE17E3BB_.wvu.FilterData" localSheetId="4" hidden="1">'Ведомость 11 кл'!$A$9:$O$19</definedName>
    <definedName name="Z_AC1B42B7_771F_4321_AFD0_36FFEE17E3BB_.wvu.FilterData" localSheetId="0" hidden="1">'Ведомость 7 кл'!$A$9:$O$21</definedName>
    <definedName name="Z_AC1B42B7_771F_4321_AFD0_36FFEE17E3BB_.wvu.FilterData" localSheetId="1" hidden="1">'Ведомость 8 кл'!$A$9:$O$24</definedName>
    <definedName name="Z_AC1B42B7_771F_4321_AFD0_36FFEE17E3BB_.wvu.FilterData" localSheetId="2" hidden="1">'Ведомость 9  кл'!$A$9:$O$22</definedName>
    <definedName name="Z_AC1B42B7_771F_4321_AFD0_36FFEE17E3BB_.wvu.PrintArea" localSheetId="3" hidden="1">'Ведомость 10 кл'!$A$8:$P$23</definedName>
    <definedName name="Z_AC1B42B7_771F_4321_AFD0_36FFEE17E3BB_.wvu.PrintArea" localSheetId="4" hidden="1">'Ведомость 11 кл'!$A$8:$P$34</definedName>
    <definedName name="Z_AC1B42B7_771F_4321_AFD0_36FFEE17E3BB_.wvu.PrintArea" localSheetId="0" hidden="1">'Ведомость 7 кл'!$A$9:$O$36</definedName>
    <definedName name="Z_AC1B42B7_771F_4321_AFD0_36FFEE17E3BB_.wvu.PrintArea" localSheetId="1" hidden="1">'Ведомость 8 кл'!$A$8:$P$37</definedName>
    <definedName name="Z_AC1B42B7_771F_4321_AFD0_36FFEE17E3BB_.wvu.PrintArea" localSheetId="2" hidden="1">'Ведомость 9  кл'!$A$8:$P$35</definedName>
    <definedName name="Z_B0AC60EA_40F7_4616_8907_190BD0DFC15A_.wvu.Cols" localSheetId="3" hidden="1">'Ведомость 10 кл'!#REF!</definedName>
    <definedName name="Z_B0AC60EA_40F7_4616_8907_190BD0DFC15A_.wvu.Cols" localSheetId="4" hidden="1">'Ведомость 11 кл'!#REF!</definedName>
    <definedName name="Z_B0AC60EA_40F7_4616_8907_190BD0DFC15A_.wvu.Cols" localSheetId="0" hidden="1">'Ведомость 7 кл'!#REF!</definedName>
    <definedName name="Z_B0AC60EA_40F7_4616_8907_190BD0DFC15A_.wvu.Cols" localSheetId="1" hidden="1">'Ведомость 8 кл'!#REF!</definedName>
    <definedName name="Z_B0AC60EA_40F7_4616_8907_190BD0DFC15A_.wvu.Cols" localSheetId="2" hidden="1">'Ведомость 9  кл'!#REF!</definedName>
    <definedName name="Z_B0AC60EA_40F7_4616_8907_190BD0DFC15A_.wvu.FilterData" localSheetId="3" hidden="1">'Ведомость 10 кл'!$A$10:$O$17</definedName>
    <definedName name="Z_B0AC60EA_40F7_4616_8907_190BD0DFC15A_.wvu.FilterData" localSheetId="4" hidden="1">'Ведомость 11 кл'!$A$9:$O$19</definedName>
    <definedName name="Z_B0AC60EA_40F7_4616_8907_190BD0DFC15A_.wvu.FilterData" localSheetId="0" hidden="1">'Ведомость 7 кл'!$A$9:$O$21</definedName>
    <definedName name="Z_B0AC60EA_40F7_4616_8907_190BD0DFC15A_.wvu.FilterData" localSheetId="1" hidden="1">'Ведомость 8 кл'!$A$9:$O$24</definedName>
    <definedName name="Z_B0AC60EA_40F7_4616_8907_190BD0DFC15A_.wvu.FilterData" localSheetId="2" hidden="1">'Ведомость 9  кл'!$A$9:$O$22</definedName>
    <definedName name="Z_B0AC60EA_40F7_4616_8907_190BD0DFC15A_.wvu.PrintArea" localSheetId="3" hidden="1">'Ведомость 10 кл'!$A$8:$P$23</definedName>
    <definedName name="Z_B0AC60EA_40F7_4616_8907_190BD0DFC15A_.wvu.PrintArea" localSheetId="4" hidden="1">'Ведомость 11 кл'!$A$8:$P$34</definedName>
    <definedName name="Z_B0AC60EA_40F7_4616_8907_190BD0DFC15A_.wvu.PrintArea" localSheetId="0" hidden="1">'Ведомость 7 кл'!$A$9:$O$36</definedName>
    <definedName name="Z_B0AC60EA_40F7_4616_8907_190BD0DFC15A_.wvu.PrintArea" localSheetId="1" hidden="1">'Ведомость 8 кл'!$A$8:$P$37</definedName>
    <definedName name="Z_B0AC60EA_40F7_4616_8907_190BD0DFC15A_.wvu.PrintArea" localSheetId="2" hidden="1">'Ведомость 9  кл'!$A$8:$P$35</definedName>
    <definedName name="Z_B9126368_F25E_4ED0_AAF1_F797496F7CAA_.wvu.Cols" localSheetId="3" hidden="1">'Ведомость 10 кл'!#REF!</definedName>
    <definedName name="Z_B9126368_F25E_4ED0_AAF1_F797496F7CAA_.wvu.Cols" localSheetId="4" hidden="1">'Ведомость 11 кл'!#REF!</definedName>
    <definedName name="Z_B9126368_F25E_4ED0_AAF1_F797496F7CAA_.wvu.Cols" localSheetId="0" hidden="1">'Ведомость 7 кл'!#REF!</definedName>
    <definedName name="Z_B9126368_F25E_4ED0_AAF1_F797496F7CAA_.wvu.Cols" localSheetId="1" hidden="1">'Ведомость 8 кл'!#REF!</definedName>
    <definedName name="Z_B9126368_F25E_4ED0_AAF1_F797496F7CAA_.wvu.Cols" localSheetId="2" hidden="1">'Ведомость 9  кл'!#REF!</definedName>
    <definedName name="Z_B9126368_F25E_4ED0_AAF1_F797496F7CAA_.wvu.FilterData" localSheetId="3" hidden="1">'Ведомость 10 кл'!$A$10:$O$17</definedName>
    <definedName name="Z_B9126368_F25E_4ED0_AAF1_F797496F7CAA_.wvu.FilterData" localSheetId="4" hidden="1">'Ведомость 11 кл'!$A$9:$O$19</definedName>
    <definedName name="Z_B9126368_F25E_4ED0_AAF1_F797496F7CAA_.wvu.FilterData" localSheetId="0" hidden="1">'Ведомость 7 кл'!$A$9:$O$21</definedName>
    <definedName name="Z_B9126368_F25E_4ED0_AAF1_F797496F7CAA_.wvu.FilterData" localSheetId="1" hidden="1">'Ведомость 8 кл'!$A$9:$O$24</definedName>
    <definedName name="Z_B9126368_F25E_4ED0_AAF1_F797496F7CAA_.wvu.FilterData" localSheetId="2" hidden="1">'Ведомость 9  кл'!$A$9:$O$22</definedName>
    <definedName name="Z_B9126368_F25E_4ED0_AAF1_F797496F7CAA_.wvu.PrintArea" localSheetId="3" hidden="1">'Ведомость 10 кл'!$A$8:$P$23</definedName>
    <definedName name="Z_B9126368_F25E_4ED0_AAF1_F797496F7CAA_.wvu.PrintArea" localSheetId="4" hidden="1">'Ведомость 11 кл'!$A$8:$P$34</definedName>
    <definedName name="Z_B9126368_F25E_4ED0_AAF1_F797496F7CAA_.wvu.PrintArea" localSheetId="0" hidden="1">'Ведомость 7 кл'!$A$9:$O$36</definedName>
    <definedName name="Z_B9126368_F25E_4ED0_AAF1_F797496F7CAA_.wvu.PrintArea" localSheetId="1" hidden="1">'Ведомость 8 кл'!$A$8:$P$37</definedName>
    <definedName name="Z_B9126368_F25E_4ED0_AAF1_F797496F7CAA_.wvu.PrintArea" localSheetId="2" hidden="1">'Ведомость 9  кл'!$A$8:$P$35</definedName>
    <definedName name="Z_F1945884_BD22_4557_B7F5_E3012A1FBB1E_.wvu.Cols" localSheetId="3" hidden="1">'Ведомость 10 кл'!#REF!</definedName>
    <definedName name="Z_F1945884_BD22_4557_B7F5_E3012A1FBB1E_.wvu.Cols" localSheetId="4" hidden="1">'Ведомость 11 кл'!#REF!</definedName>
    <definedName name="Z_F1945884_BD22_4557_B7F5_E3012A1FBB1E_.wvu.Cols" localSheetId="0" hidden="1">'Ведомость 7 кл'!#REF!</definedName>
    <definedName name="Z_F1945884_BD22_4557_B7F5_E3012A1FBB1E_.wvu.Cols" localSheetId="1" hidden="1">'Ведомость 8 кл'!#REF!</definedName>
    <definedName name="Z_F1945884_BD22_4557_B7F5_E3012A1FBB1E_.wvu.Cols" localSheetId="2" hidden="1">'Ведомость 9  кл'!#REF!</definedName>
    <definedName name="Z_F1945884_BD22_4557_B7F5_E3012A1FBB1E_.wvu.FilterData" localSheetId="3" hidden="1">'Ведомость 10 кл'!$A$10:$O$17</definedName>
    <definedName name="Z_F1945884_BD22_4557_B7F5_E3012A1FBB1E_.wvu.FilterData" localSheetId="4" hidden="1">'Ведомость 11 кл'!$A$9:$O$19</definedName>
    <definedName name="Z_F1945884_BD22_4557_B7F5_E3012A1FBB1E_.wvu.FilterData" localSheetId="0" hidden="1">'Ведомость 7 кл'!$A$9:$O$21</definedName>
    <definedName name="Z_F1945884_BD22_4557_B7F5_E3012A1FBB1E_.wvu.FilterData" localSheetId="1" hidden="1">'Ведомость 8 кл'!$A$9:$O$24</definedName>
    <definedName name="Z_F1945884_BD22_4557_B7F5_E3012A1FBB1E_.wvu.FilterData" localSheetId="2" hidden="1">'Ведомость 9  кл'!$A$9:$O$22</definedName>
    <definedName name="Z_F1945884_BD22_4557_B7F5_E3012A1FBB1E_.wvu.PrintArea" localSheetId="3" hidden="1">'Ведомость 10 кл'!$A$8:$P$23</definedName>
    <definedName name="Z_F1945884_BD22_4557_B7F5_E3012A1FBB1E_.wvu.PrintArea" localSheetId="4" hidden="1">'Ведомость 11 кл'!$A$8:$P$34</definedName>
    <definedName name="Z_F1945884_BD22_4557_B7F5_E3012A1FBB1E_.wvu.PrintArea" localSheetId="0" hidden="1">'Ведомость 7 кл'!$A$9:$O$36</definedName>
    <definedName name="Z_F1945884_BD22_4557_B7F5_E3012A1FBB1E_.wvu.PrintArea" localSheetId="1" hidden="1">'Ведомость 8 кл'!$A$8:$P$37</definedName>
    <definedName name="Z_F1945884_BD22_4557_B7F5_E3012A1FBB1E_.wvu.PrintArea" localSheetId="2" hidden="1">'Ведомость 9  кл'!$A$8:$P$35</definedName>
    <definedName name="Z_F72870BD_1A53_474C_BE2C_A727669758DE_.wvu.Cols" localSheetId="3" hidden="1">'Ведомость 10 кл'!#REF!</definedName>
    <definedName name="Z_F72870BD_1A53_474C_BE2C_A727669758DE_.wvu.Cols" localSheetId="4" hidden="1">'Ведомость 11 кл'!#REF!</definedName>
    <definedName name="Z_F72870BD_1A53_474C_BE2C_A727669758DE_.wvu.Cols" localSheetId="0" hidden="1">'Ведомость 7 кл'!#REF!</definedName>
    <definedName name="Z_F72870BD_1A53_474C_BE2C_A727669758DE_.wvu.Cols" localSheetId="1" hidden="1">'Ведомость 8 кл'!#REF!</definedName>
    <definedName name="Z_F72870BD_1A53_474C_BE2C_A727669758DE_.wvu.Cols" localSheetId="2" hidden="1">'Ведомость 9  кл'!#REF!</definedName>
    <definedName name="Z_F72870BD_1A53_474C_BE2C_A727669758DE_.wvu.FilterData" localSheetId="3" hidden="1">'Ведомость 10 кл'!$A$10:$O$17</definedName>
    <definedName name="Z_F72870BD_1A53_474C_BE2C_A727669758DE_.wvu.FilterData" localSheetId="4" hidden="1">'Ведомость 11 кл'!$A$9:$O$19</definedName>
    <definedName name="Z_F72870BD_1A53_474C_BE2C_A727669758DE_.wvu.FilterData" localSheetId="0" hidden="1">'Ведомость 7 кл'!$A$9:$O$21</definedName>
    <definedName name="Z_F72870BD_1A53_474C_BE2C_A727669758DE_.wvu.FilterData" localSheetId="1" hidden="1">'Ведомость 8 кл'!$A$9:$O$24</definedName>
    <definedName name="Z_F72870BD_1A53_474C_BE2C_A727669758DE_.wvu.FilterData" localSheetId="2" hidden="1">'Ведомость 9  кл'!$A$9:$O$22</definedName>
    <definedName name="Z_F72870BD_1A53_474C_BE2C_A727669758DE_.wvu.PrintArea" localSheetId="3" hidden="1">'Ведомость 10 кл'!$A$8:$P$26</definedName>
    <definedName name="Z_F72870BD_1A53_474C_BE2C_A727669758DE_.wvu.PrintArea" localSheetId="4" hidden="1">'Ведомость 11 кл'!$A$8:$P$34</definedName>
    <definedName name="Z_F72870BD_1A53_474C_BE2C_A727669758DE_.wvu.PrintArea" localSheetId="0" hidden="1">'Ведомость 7 кл'!$A$9:$O$36</definedName>
    <definedName name="Z_F72870BD_1A53_474C_BE2C_A727669758DE_.wvu.PrintArea" localSheetId="1" hidden="1">'Ведомость 8 кл'!$A$8:$P$37</definedName>
    <definedName name="Z_F72870BD_1A53_474C_BE2C_A727669758DE_.wvu.PrintArea" localSheetId="2" hidden="1">'Ведомость 9  кл'!$A$8:$P$35</definedName>
    <definedName name="_xlnm.Print_Area" localSheetId="3">'Ведомость 10 кл'!$A$1:$P$41</definedName>
    <definedName name="_xlnm.Print_Area" localSheetId="4">'Ведомость 11 кл'!$A$1:$O$40</definedName>
    <definedName name="_xlnm.Print_Area" localSheetId="0">'Ведомость 7 кл'!$A$1:$O$39</definedName>
    <definedName name="_xlnm.Print_Area" localSheetId="1">'Ведомость 8 кл'!$A$1:$O$43</definedName>
    <definedName name="_xlnm.Print_Area" localSheetId="2">'Ведомость 9  кл'!$A$1:$O$40</definedName>
  </definedNames>
  <calcPr calcId="145621" refMode="R1C1"/>
  <customWorkbookViews>
    <customWorkbookView name="1 - Личное представление" guid="{AC1B42B7-771F-4321-AFD0-36FFEE17E3BB}" mergeInterval="0" personalView="1" maximized="1" xWindow="1" yWindow="1" windowWidth="1024" windowHeight="547" tabRatio="735" activeSheetId="5"/>
    <customWorkbookView name="Бачурины - Личное представление" guid="{B0AC60EA-40F7-4616-8907-190BD0DFC15A}" mergeInterval="0" personalView="1" maximized="1" windowWidth="1362" windowHeight="614" tabRatio="735" activeSheetId="5"/>
    <customWorkbookView name="Вейделевская - Личное представление" guid="{49C09484-C1BA-4E8D-AC3C-DABE0EEDA120}" mergeInterval="0" personalView="1" maximized="1" xWindow="1" yWindow="1" windowWidth="1280" windowHeight="739" tabRatio="735" activeSheetId="5" showComments="commIndAndComment"/>
    <customWorkbookView name="Дудкина О. Н - Личное представление" guid="{9C351DD7-26B7-4A41-B4A0-9355641004CF}" mergeInterval="0" personalView="1" maximized="1" xWindow="1" yWindow="1" windowWidth="1280" windowHeight="790" tabRatio="735" activeSheetId="5"/>
    <customWorkbookView name="Методист4 - Личное представление" guid="{524C950D-C6CC-43E4-98B7-93E077806BDB}" mergeInterval="0" personalView="1" maximized="1" windowWidth="1276" windowHeight="628" tabRatio="735" activeSheetId="4"/>
    <customWorkbookView name="Admin - Личное представление" guid="{4E690AC8-AC3D-4E6F-9F30-949FF25B601B}" mergeInterval="0" personalView="1" maximized="1" xWindow="1" yWindow="1" windowWidth="1280" windowHeight="833" tabRatio="735" activeSheetId="3"/>
    <customWorkbookView name="user - Личное представление" guid="{F72870BD-1A53-474C-BE2C-A727669758DE}" mergeInterval="0" personalView="1" maximized="1" xWindow="1" yWindow="1" windowWidth="1280" windowHeight="803" tabRatio="735" activeSheetId="3"/>
    <customWorkbookView name="ПОЛЬЗОВАТЕЛЬ - Личное представление" guid="{F1945884-BD22-4557-B7F5-E3012A1FBB1E}" mergeInterval="0" personalView="1" maximized="1" xWindow="1" yWindow="1" windowWidth="1152" windowHeight="645" tabRatio="735" activeSheetId="2"/>
    <customWorkbookView name="учитель - Личное представление" guid="{B9126368-F25E-4ED0-AAF1-F797496F7CAA}" mergeInterval="0" personalView="1" maximized="1" xWindow="1" yWindow="1" windowWidth="1280" windowHeight="695" tabRatio="735" activeSheetId="5"/>
  </customWorkbookViews>
</workbook>
</file>

<file path=xl/calcChain.xml><?xml version="1.0" encoding="utf-8"?>
<calcChain xmlns="http://schemas.openxmlformats.org/spreadsheetml/2006/main">
  <c r="N19" i="2" l="1"/>
  <c r="N18" i="2"/>
  <c r="N23" i="2"/>
  <c r="N17" i="2"/>
  <c r="N16" i="2"/>
  <c r="N12" i="2"/>
  <c r="N11" i="2"/>
  <c r="N21" i="2"/>
  <c r="N15" i="2"/>
  <c r="N22" i="2"/>
  <c r="N14" i="2"/>
  <c r="N20" i="2"/>
  <c r="N13" i="2"/>
  <c r="N21" i="3"/>
  <c r="N19" i="3"/>
  <c r="N23" i="3"/>
  <c r="N24" i="3"/>
  <c r="N20" i="3"/>
  <c r="N17" i="3"/>
  <c r="N14" i="3"/>
  <c r="N12" i="3"/>
  <c r="N16" i="3"/>
  <c r="N18" i="3"/>
  <c r="N15" i="3"/>
  <c r="N13" i="5"/>
  <c r="N20" i="5"/>
  <c r="N14" i="5"/>
  <c r="N11" i="5"/>
  <c r="N15" i="5"/>
  <c r="N16" i="5"/>
  <c r="N12" i="5"/>
  <c r="N22" i="5"/>
  <c r="N19" i="5"/>
  <c r="N21" i="5"/>
  <c r="N17" i="5"/>
  <c r="N18" i="5"/>
  <c r="N12" i="4"/>
  <c r="N21" i="4"/>
  <c r="N13" i="4"/>
  <c r="N16" i="4"/>
  <c r="N11" i="4"/>
  <c r="N15" i="4"/>
  <c r="N20" i="4"/>
  <c r="N19" i="4"/>
  <c r="N17" i="4"/>
  <c r="N18" i="4"/>
  <c r="N14" i="4"/>
  <c r="N22" i="4"/>
  <c r="N13" i="3"/>
  <c r="N22" i="3"/>
  <c r="N15" i="1"/>
  <c r="N14" i="1"/>
  <c r="N19" i="1"/>
  <c r="N22" i="1"/>
  <c r="N23" i="1"/>
  <c r="N24" i="1"/>
  <c r="N17" i="1"/>
  <c r="N13" i="1"/>
  <c r="N11" i="1"/>
  <c r="N12" i="1"/>
  <c r="N16" i="1"/>
  <c r="N21" i="1"/>
  <c r="N20" i="1"/>
  <c r="N18" i="1"/>
</calcChain>
</file>

<file path=xl/sharedStrings.xml><?xml version="1.0" encoding="utf-8"?>
<sst xmlns="http://schemas.openxmlformats.org/spreadsheetml/2006/main" count="656" uniqueCount="267">
  <si>
    <t>Фамилия</t>
  </si>
  <si>
    <t>Имя</t>
  </si>
  <si>
    <t>Отчество</t>
  </si>
  <si>
    <t>Дата рождения</t>
  </si>
  <si>
    <t>Полное наименование  ОУ</t>
  </si>
  <si>
    <t>Статус участника</t>
  </si>
  <si>
    <t>Код учащегося</t>
  </si>
  <si>
    <t>Председатель жюри:</t>
  </si>
  <si>
    <t>Члены жюри:</t>
  </si>
  <si>
    <t>Сергеевна</t>
  </si>
  <si>
    <t>Сергеевич</t>
  </si>
  <si>
    <t>Александровна</t>
  </si>
  <si>
    <t>Марина</t>
  </si>
  <si>
    <t>Сергей</t>
  </si>
  <si>
    <t>Юрьевич</t>
  </si>
  <si>
    <t>Денис</t>
  </si>
  <si>
    <t>Анастасия</t>
  </si>
  <si>
    <t>Николаевна</t>
  </si>
  <si>
    <t>Ирина</t>
  </si>
  <si>
    <t>Юрьевна</t>
  </si>
  <si>
    <t>Алексей</t>
  </si>
  <si>
    <t>Владимировна</t>
  </si>
  <si>
    <t>Александра</t>
  </si>
  <si>
    <t>Александрович</t>
  </si>
  <si>
    <t>Алексеевич</t>
  </si>
  <si>
    <t>задания</t>
  </si>
  <si>
    <t>Петровна</t>
  </si>
  <si>
    <t>победитель</t>
  </si>
  <si>
    <t>призер</t>
  </si>
  <si>
    <t>участник</t>
  </si>
  <si>
    <t>Андрей</t>
  </si>
  <si>
    <t>Николаевич</t>
  </si>
  <si>
    <t>Михаил</t>
  </si>
  <si>
    <t>Дарья</t>
  </si>
  <si>
    <t>Глумов</t>
  </si>
  <si>
    <t>Виктор</t>
  </si>
  <si>
    <t>Угнивенко</t>
  </si>
  <si>
    <t>Виталий</t>
  </si>
  <si>
    <t>Кордубайло</t>
  </si>
  <si>
    <t xml:space="preserve">Петрова </t>
  </si>
  <si>
    <t>Сорока</t>
  </si>
  <si>
    <t xml:space="preserve">Гацуцин </t>
  </si>
  <si>
    <t>Людмила</t>
  </si>
  <si>
    <t>Шимко</t>
  </si>
  <si>
    <t>Валерьевич</t>
  </si>
  <si>
    <t>Максим</t>
  </si>
  <si>
    <t xml:space="preserve">Лепетюха </t>
  </si>
  <si>
    <t>Юлия</t>
  </si>
  <si>
    <t xml:space="preserve">Викторовна </t>
  </si>
  <si>
    <t xml:space="preserve">Костенко </t>
  </si>
  <si>
    <t xml:space="preserve">Дмитрий </t>
  </si>
  <si>
    <t xml:space="preserve">Игоревич </t>
  </si>
  <si>
    <t xml:space="preserve">Кордубайло </t>
  </si>
  <si>
    <t xml:space="preserve"> Викторовна</t>
  </si>
  <si>
    <t>Власов</t>
  </si>
  <si>
    <t>Вадимович</t>
  </si>
  <si>
    <t xml:space="preserve"> Максим </t>
  </si>
  <si>
    <t>Банько</t>
  </si>
  <si>
    <t>Андреевна</t>
  </si>
  <si>
    <t>Базаев</t>
  </si>
  <si>
    <t>Ларина</t>
  </si>
  <si>
    <t>Карина</t>
  </si>
  <si>
    <t>Олеговна</t>
  </si>
  <si>
    <t>Снаговская</t>
  </si>
  <si>
    <t>Красноперова</t>
  </si>
  <si>
    <t>Вакараш</t>
  </si>
  <si>
    <t>Елена</t>
  </si>
  <si>
    <t xml:space="preserve">Ефременко </t>
  </si>
  <si>
    <t>Рогозин</t>
  </si>
  <si>
    <t>Валерий</t>
  </si>
  <si>
    <t>Карпенко</t>
  </si>
  <si>
    <t>Васильевна</t>
  </si>
  <si>
    <t>Никита</t>
  </si>
  <si>
    <t>Инна</t>
  </si>
  <si>
    <t>Руслан</t>
  </si>
  <si>
    <t>Алина</t>
  </si>
  <si>
    <t>призёр</t>
  </si>
  <si>
    <t>Василенко А.А.</t>
  </si>
  <si>
    <t>Клименко Г.Н.</t>
  </si>
  <si>
    <t xml:space="preserve">Секретарь: </t>
  </si>
  <si>
    <t>Котова Е.В.</t>
  </si>
  <si>
    <t>_________________</t>
  </si>
  <si>
    <t>Гузеева Л.И.</t>
  </si>
  <si>
    <t>Пономарева Н.М.</t>
  </si>
  <si>
    <t>Бабешко В.Т. _________________</t>
  </si>
  <si>
    <t>Маркова О.И. _________________</t>
  </si>
  <si>
    <t>Бурлака Н.В.</t>
  </si>
  <si>
    <t>Смирнова Л.И.</t>
  </si>
  <si>
    <t>Кордубайло Н.С. _________________</t>
  </si>
  <si>
    <t>Выскребенцева А.В.______________</t>
  </si>
  <si>
    <t>Локтионова Е.В. _________________</t>
  </si>
  <si>
    <t>Веревкина О.Н. _________________</t>
  </si>
  <si>
    <t>Макаров</t>
  </si>
  <si>
    <t>Григорьевич</t>
  </si>
  <si>
    <t>Кирилл</t>
  </si>
  <si>
    <t>Пискарев</t>
  </si>
  <si>
    <t>Ушатов</t>
  </si>
  <si>
    <t>Александр</t>
  </si>
  <si>
    <t>Васильевич</t>
  </si>
  <si>
    <t>Подопригорова</t>
  </si>
  <si>
    <t xml:space="preserve">Ксения </t>
  </si>
  <si>
    <t>Степанова</t>
  </si>
  <si>
    <t xml:space="preserve">Козлова </t>
  </si>
  <si>
    <t>Мария</t>
  </si>
  <si>
    <t>Анатольевна</t>
  </si>
  <si>
    <t>Петрова</t>
  </si>
  <si>
    <t xml:space="preserve">Маргарита </t>
  </si>
  <si>
    <t>Радченко</t>
  </si>
  <si>
    <t>Валерия</t>
  </si>
  <si>
    <t>0.01.2000</t>
  </si>
  <si>
    <t>Евдокимова</t>
  </si>
  <si>
    <t>Чайка</t>
  </si>
  <si>
    <t>Евгеньевна</t>
  </si>
  <si>
    <t xml:space="preserve">Щур </t>
  </si>
  <si>
    <t xml:space="preserve">Лилия </t>
  </si>
  <si>
    <t>Колисниченко</t>
  </si>
  <si>
    <t>Наталья</t>
  </si>
  <si>
    <t>Илья</t>
  </si>
  <si>
    <t>Михайлович</t>
  </si>
  <si>
    <t>Козюков</t>
  </si>
  <si>
    <t>Клименко</t>
  </si>
  <si>
    <t>Константин</t>
  </si>
  <si>
    <t>Родной</t>
  </si>
  <si>
    <t>Альбертович</t>
  </si>
  <si>
    <t>Артем</t>
  </si>
  <si>
    <t>Алексадрович</t>
  </si>
  <si>
    <t>Гирюшта</t>
  </si>
  <si>
    <t>Артемова</t>
  </si>
  <si>
    <t>Ангелина</t>
  </si>
  <si>
    <t>Геннадиевна</t>
  </si>
  <si>
    <t>Суслов</t>
  </si>
  <si>
    <t>Андреевич</t>
  </si>
  <si>
    <t>Стешенко</t>
  </si>
  <si>
    <t>Алена</t>
  </si>
  <si>
    <t xml:space="preserve">Бурлака </t>
  </si>
  <si>
    <t xml:space="preserve">Екатерина </t>
  </si>
  <si>
    <t>Витальевна</t>
  </si>
  <si>
    <t>Дегртярев</t>
  </si>
  <si>
    <t>Викторович</t>
  </si>
  <si>
    <t>Лошаков</t>
  </si>
  <si>
    <t>Красников</t>
  </si>
  <si>
    <t xml:space="preserve">Виталий </t>
  </si>
  <si>
    <t>Евгеньевич</t>
  </si>
  <si>
    <t>Низиенко</t>
  </si>
  <si>
    <t>Стадченко</t>
  </si>
  <si>
    <t>Колесниченко</t>
  </si>
  <si>
    <t>Белокобыльская</t>
  </si>
  <si>
    <t>Владислав</t>
  </si>
  <si>
    <t>Денисенко</t>
  </si>
  <si>
    <t>Игоревич</t>
  </si>
  <si>
    <t>Веревка</t>
  </si>
  <si>
    <t>Анна</t>
  </si>
  <si>
    <t>Котова</t>
  </si>
  <si>
    <t>Ксения</t>
  </si>
  <si>
    <t>Мирошниченко</t>
  </si>
  <si>
    <t xml:space="preserve">Артем </t>
  </si>
  <si>
    <t>Георгиевич</t>
  </si>
  <si>
    <t>Костенко</t>
  </si>
  <si>
    <t>Андреев</t>
  </si>
  <si>
    <t>Егор</t>
  </si>
  <si>
    <t>Тарасенко</t>
  </si>
  <si>
    <t>Эдуардовна</t>
  </si>
  <si>
    <t>Малая</t>
  </si>
  <si>
    <t>Мытник</t>
  </si>
  <si>
    <t>Константинович</t>
  </si>
  <si>
    <t>Гарьковская</t>
  </si>
  <si>
    <t>Екатерина</t>
  </si>
  <si>
    <t>Ивановна</t>
  </si>
  <si>
    <t>Ильминский</t>
  </si>
  <si>
    <t>Викторовна</t>
  </si>
  <si>
    <t xml:space="preserve">Утянский </t>
  </si>
  <si>
    <t>Анатольевич</t>
  </si>
  <si>
    <t>Поша</t>
  </si>
  <si>
    <t>Тиборович</t>
  </si>
  <si>
    <t xml:space="preserve">Константин </t>
  </si>
  <si>
    <t>х</t>
  </si>
  <si>
    <t>Синько Л.Н.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</si>
  <si>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</si>
  <si>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</si>
  <si>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</si>
  <si>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</si>
  <si>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</si>
  <si>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</si>
  <si>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</si>
  <si>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</si>
  <si>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</si>
  <si>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Павел</t>
  </si>
  <si>
    <t>0910</t>
  </si>
  <si>
    <t>0911</t>
  </si>
  <si>
    <t>0912</t>
  </si>
  <si>
    <t>0913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</si>
  <si>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</si>
  <si>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</si>
  <si>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</si>
  <si>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</si>
  <si>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</si>
  <si>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</si>
  <si>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</si>
  <si>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</si>
  <si>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</si>
  <si>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</si>
  <si>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</si>
  <si>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</si>
  <si>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Код
учащегося</t>
  </si>
  <si>
    <t>Колий</t>
  </si>
  <si>
    <t>Дручкова Н.А. _________________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</si>
  <si>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</si>
  <si>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</si>
  <si>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</si>
  <si>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</si>
  <si>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</si>
  <si>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</si>
  <si>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</si>
  <si>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</si>
  <si>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</si>
  <si>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</si>
  <si>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</si>
  <si>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</si>
  <si>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</si>
  <si>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</si>
  <si>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Предмет олимпиады:</t>
  </si>
  <si>
    <t>район</t>
  </si>
  <si>
    <t xml:space="preserve">Вейделевский </t>
  </si>
  <si>
    <t>Дата:</t>
  </si>
  <si>
    <t>Мах. Балл</t>
  </si>
  <si>
    <t>Математика</t>
  </si>
  <si>
    <t>Итоговая ведомость муниципального этапа всероссийской олимпиады школьников в 2013-2014 учебном году</t>
  </si>
  <si>
    <t>Результат</t>
  </si>
  <si>
    <t>Класс</t>
  </si>
  <si>
    <t>Муниципальное общеобразовательное  учреждение «Закутчанская средняя общеобразовательная школа   Вейделевского района Белгородской области»</t>
  </si>
  <si>
    <t>Муниципальное общеобразовательное  учреждение «Вейделевская средняя общеобразовательная школа   Вейделевского района Белгородской области»</t>
  </si>
  <si>
    <t>Муниципальное общеобразовательное  учреждение «Колесниковская средняя общеобразовательная школа   Вейделевского района Белгородской области»</t>
  </si>
  <si>
    <t>Муниципальное общеобразовательное  учреждение «Малакеевская средняя общеобразовательная школа   Вейделевского района Белгородской области»</t>
  </si>
  <si>
    <t>Муниципальное общеобразовательное  учреждение «Белоколодезская средняя общеобразовательная школа   Вейделевского района Белгородской области»</t>
  </si>
  <si>
    <t>Муниципальное общеобразовательное  учреждение «Клименковская средняя общеобразовательная школа   Вейделевского района Белгородской области»</t>
  </si>
  <si>
    <t>Муниципальное общеобразовательное  учреждение «Солонцинская средняя общеобразовательная школа   Вейделевского района  Белгородской области»</t>
  </si>
  <si>
    <t>Муниципальное общеобразовательное  учреждение «Николаевская средняя общеобразовательная школа   Вейделевского района Белгородской области»</t>
  </si>
  <si>
    <t>Муниципальное общеобразовательное  учреждение «Викторопольская средняя общеобразовательная школа  Вейделевского района Белгородской области»</t>
  </si>
  <si>
    <t>МОУ "Должанская средняя общеобразовательная школа имени Героя Советского Союза Дементьева А.А. Вейделевского района Белгородской области"</t>
  </si>
  <si>
    <t>30.11.2013г</t>
  </si>
  <si>
    <t>Рейтинг муниципального этапа всероссийской олимпиады школьников в 2013-2014 учебном году</t>
  </si>
  <si>
    <t xml:space="preserve">Муниципальное общеобразовательное  учреждение «Белоколодезская средняя общеобразовательная школа Вейделевского района Белгородской области» </t>
  </si>
  <si>
    <t>Муниципальное общеобразовательное  учреждение «Вейделевская средняя общеобразовательная школа Вейделевского района Белгородской области»</t>
  </si>
  <si>
    <t>Муниципальное общеобразовательное  учреждение «Малакеевская средняя общеобразовательная школа Вейделевского района Белгородской области»</t>
  </si>
  <si>
    <t>Муниципальное общеобразовательное  учреждение «Николаевская средняя общеобразовательная школа Вейделевского района Белгородской области»</t>
  </si>
  <si>
    <t>Муниципальное общеобразовательное  учреждение «Викторопольская средняя общеобразовательная школа Вейделевского района Белгородской области»</t>
  </si>
  <si>
    <t xml:space="preserve">Муниципальное общеобразовательное  учреждение «Дегтяренская средняя общеобразовательная школа Вейделевского района Белгородской области» </t>
  </si>
  <si>
    <t>Муниципальное общеобразовательное  учреждение «Клименковская средняя общеобразовательная школа Вейделевского района Белгородской области»</t>
  </si>
  <si>
    <t>Муниципальное общеобразовательное  учреждение «Солонцинская средняя общеобразовательная школа Вейделевского района Белгородской области»</t>
  </si>
  <si>
    <t>Муниципальное общеобразовательное  учреждение «Большелипяговская средняя общеобразовательная школа Вейделевского района Белгородской области»</t>
  </si>
  <si>
    <t xml:space="preserve">Муниципальное общеобразовательное  учреждение «Зенинская средняя общеобразовательная школа Вейделевского района Белгородской области» </t>
  </si>
  <si>
    <t xml:space="preserve">Муниципальное общеобразовательное  учреждение «Кубраковская основная общеобразовательная школа Вейделевского района Белгородской области» </t>
  </si>
  <si>
    <t>Муниципальное общеобразовательное  учреждение «Закутчанская средняя общеобразовательная школа Вейделевского района Белгородской области»</t>
  </si>
  <si>
    <t>Муниципальное общеобразовательное  учреждение «Зенинская средняя общеобразовательная школа Вейделевского района Белгородской области»</t>
  </si>
  <si>
    <t xml:space="preserve">Муниципальное общеобразовательное  учреждение «Солонцинская средняя общеобразовательная школа Вейделевского района Белгородской области» </t>
  </si>
  <si>
    <t>Муниципальное общеобразовательное  учреждение «Вейделевская средняя общеобразовательная школа  Вейделевского района Белгородской области»</t>
  </si>
  <si>
    <t>Муниципальное общеобразовательное  учреждение «Малакеевская средняя общеобразовательная школа  Вейделевского района Белгородской области»</t>
  </si>
  <si>
    <t xml:space="preserve">Муниципальное общеобразовательное  учреждение «Дегтяренская средняя общеобразовательная школа  Вейделевского района Белгородской области» </t>
  </si>
  <si>
    <t>Муниципальное общеобразовательное  учреждение «Николаевская средняя общеобразовательная школа  Вейделевского района Белгородской области»</t>
  </si>
  <si>
    <t>Муниципальное общеобразовательное  учреждение «Закутчанская средняя общеобразовательная школа  Вейделевского района Белгородской области»</t>
  </si>
  <si>
    <t>Муниципальное общеобразовательное  учреждение «Зенинская средняя общеобразовательная школа  Вейделевского района Белгородской области»</t>
  </si>
  <si>
    <t xml:space="preserve">Муниципальное общеобразовательное  учреждение «Должанская средняя общеобразовательная школа  им. Дементьева А.А.  Вейделевского района Белгородской области» </t>
  </si>
  <si>
    <t>Муниципальное общеобразовательное  учреждение «Клименковская средняя общеобразовательная школа  Вейделевского района Белгородской области»</t>
  </si>
  <si>
    <t xml:space="preserve">Муниципальное общеобразовательное  учреждение «Белоколодезская средняя общеобразовательная школа  Вейделевского района Белгородской области» </t>
  </si>
  <si>
    <t>Муниципальное общеобразовательное  учреждение «Колесниковская средняя общеобразовательная школа  Вейделевского района Белгородской области»</t>
  </si>
  <si>
    <t>Муниципальное общеобразовательное  учреждение «Закутчанская средняя общеобразовательная школа 
Вейделевского района Белгородской области»</t>
  </si>
  <si>
    <t>Муниципальное общеобразовательное  учреждение "Должанская средняя общеобразовательная школа имени Героя Советского Союза Дементьева А.А. Вейделевского района Белгородской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</si>
</sst>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8"/>
      <color theme="0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2">
    <xf numFmtId="0" fontId="0" fillId="0" borderId="0" xfId="0"/>
    <xf numFmtId="0" fontId="4" fillId="0" borderId="0" xfId="0" applyFont="1"/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14" fontId="5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4" fontId="5" fillId="0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/>
    <xf numFmtId="14" fontId="5" fillId="0" borderId="5" xfId="0" applyNumberFormat="1" applyFont="1" applyBorder="1" applyAlignment="1"/>
    <xf numFmtId="0" fontId="5" fillId="0" borderId="1" xfId="4" applyFont="1" applyFill="1" applyBorder="1" applyAlignment="1"/>
    <xf numFmtId="0" fontId="5" fillId="0" borderId="1" xfId="0" applyFont="1" applyFill="1" applyBorder="1" applyAlignment="1"/>
    <xf numFmtId="0" fontId="5" fillId="0" borderId="1" xfId="4" applyFont="1" applyFill="1" applyBorder="1" applyAlignment="1">
      <alignment wrapText="1"/>
    </xf>
    <xf numFmtId="0" fontId="5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/>
    <xf numFmtId="0" fontId="5" fillId="0" borderId="0" xfId="0" applyFont="1" applyFill="1"/>
    <xf numFmtId="0" fontId="5" fillId="0" borderId="2" xfId="0" applyFont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14" fontId="5" fillId="0" borderId="0" xfId="0" applyNumberFormat="1" applyFont="1" applyFill="1" applyBorder="1" applyAlignment="1">
      <alignment horizontal="right" vertical="center"/>
    </xf>
    <xf numFmtId="14" fontId="9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/>
    <xf numFmtId="0" fontId="10" fillId="0" borderId="0" xfId="0" applyFont="1" applyFill="1"/>
    <xf numFmtId="14" fontId="5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6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4" fontId="9" fillId="0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2">
    <cellStyle name="Акцент1" xfId="1" builtinId="29" customBuiltin="1"/>
    <cellStyle name="Обычный" xfId="0" builtinId="0"/>
    <cellStyle name="Обычный 10" xfId="2"/>
    <cellStyle name="Обычный 2" xfId="3"/>
    <cellStyle name="Обычный 2_Рейтинг_биол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71437</xdr:rowOff>
    </xdr:from>
    <xdr:to>
      <xdr:col>5</xdr:col>
      <xdr:colOff>3552030</xdr:colOff>
      <xdr:row>38</xdr:row>
      <xdr:rowOff>95250</xdr:rowOff>
    </xdr:to>
    <xdr:pic>
      <xdr:nvPicPr>
        <xdr:cNvPr id="2" name="Рисунок 1" descr="рисуно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667"/>
        <a:stretch>
          <a:fillRect/>
        </a:stretch>
      </xdr:blipFill>
      <xdr:spPr>
        <a:xfrm>
          <a:off x="0" y="12088812"/>
          <a:ext cx="8060530" cy="3833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840054</xdr:colOff>
      <xdr:row>24</xdr:row>
      <xdr:rowOff>240769</xdr:rowOff>
    </xdr:from>
    <xdr:to>
      <xdr:col>5</xdr:col>
      <xdr:colOff>2731821</xdr:colOff>
      <xdr:row>41</xdr:row>
      <xdr:rowOff>10582</xdr:rowOff>
    </xdr:to>
    <xdr:pic>
      <xdr:nvPicPr>
        <xdr:cNvPr id="3" name="Рисунок 2" descr="рисуно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02"/>
        <a:stretch>
          <a:fillRect/>
        </a:stretch>
      </xdr:blipFill>
      <xdr:spPr>
        <a:xfrm>
          <a:off x="840054" y="19068519"/>
          <a:ext cx="7610738" cy="39078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416720</xdr:colOff>
      <xdr:row>23</xdr:row>
      <xdr:rowOff>103187</xdr:rowOff>
    </xdr:from>
    <xdr:to>
      <xdr:col>5</xdr:col>
      <xdr:colOff>3345655</xdr:colOff>
      <xdr:row>39</xdr:row>
      <xdr:rowOff>105833</xdr:rowOff>
    </xdr:to>
    <xdr:pic>
      <xdr:nvPicPr>
        <xdr:cNvPr id="3" name="Рисунок 2" descr="рисуно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7154"/>
        <a:stretch>
          <a:fillRect/>
        </a:stretch>
      </xdr:blipFill>
      <xdr:spPr>
        <a:xfrm>
          <a:off x="416720" y="18549937"/>
          <a:ext cx="7684822" cy="38973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416720</xdr:colOff>
      <xdr:row>24</xdr:row>
      <xdr:rowOff>95249</xdr:rowOff>
    </xdr:from>
    <xdr:to>
      <xdr:col>5</xdr:col>
      <xdr:colOff>2730499</xdr:colOff>
      <xdr:row>40</xdr:row>
      <xdr:rowOff>83344</xdr:rowOff>
    </xdr:to>
    <xdr:pic>
      <xdr:nvPicPr>
        <xdr:cNvPr id="3" name="Рисунок 2" descr="рисуно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7536"/>
        <a:stretch>
          <a:fillRect/>
        </a:stretch>
      </xdr:blipFill>
      <xdr:spPr>
        <a:xfrm>
          <a:off x="416720" y="12346780"/>
          <a:ext cx="7695405" cy="379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416720</xdr:colOff>
      <xdr:row>22</xdr:row>
      <xdr:rowOff>71437</xdr:rowOff>
    </xdr:from>
    <xdr:to>
      <xdr:col>5</xdr:col>
      <xdr:colOff>2266155</xdr:colOff>
      <xdr:row>39</xdr:row>
      <xdr:rowOff>130969</xdr:rowOff>
    </xdr:to>
    <xdr:pic>
      <xdr:nvPicPr>
        <xdr:cNvPr id="3" name="Рисунок 2" descr="рисуно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720" y="11872912"/>
          <a:ext cx="8073230" cy="410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drawing" Target="../drawings/drawing5.xml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79"/>
  <sheetViews>
    <sheetView view="pageBreakPreview" topLeftCell="B7" zoomScale="60" zoomScaleNormal="80" workbookViewId="0">
      <selection activeCell="F11" sqref="F11"/>
    </sheetView>
  </sheetViews>
  <sheetFormatPr defaultColWidth="9.140625" defaultRowHeight="18.75" x14ac:dyDescent="0.3"/>
  <cols>
    <col min="1" max="1" width="11.28515625" style="16" hidden="1" customWidth="1"/>
    <col min="2" max="2" width="17.7109375" style="16" customWidth="1"/>
    <col min="3" max="3" width="15.7109375" style="16" customWidth="1"/>
    <col min="4" max="4" width="19.28515625" style="16" customWidth="1"/>
    <col min="5" max="5" width="15" style="16" customWidth="1"/>
    <col min="6" max="6" width="61.42578125" style="16" customWidth="1"/>
    <col min="7" max="7" width="10" style="77" customWidth="1"/>
    <col min="8" max="13" width="3.28515625" style="77" hidden="1" customWidth="1"/>
    <col min="14" max="14" width="13.85546875" style="77" customWidth="1"/>
    <col min="15" max="15" width="17.5703125" style="16" customWidth="1"/>
    <col min="16" max="16384" width="9.140625" style="1"/>
  </cols>
  <sheetData>
    <row r="1" spans="1:15" s="89" customFormat="1" ht="24" customHeight="1" x14ac:dyDescent="0.3">
      <c r="A1" s="88"/>
      <c r="B1" s="88" t="s">
        <v>226</v>
      </c>
      <c r="C1" s="88"/>
      <c r="E1" s="88"/>
      <c r="F1" s="88"/>
      <c r="G1" s="90"/>
      <c r="H1" s="90"/>
      <c r="I1" s="90"/>
      <c r="J1" s="90"/>
      <c r="K1" s="90"/>
      <c r="L1" s="90"/>
      <c r="M1" s="90"/>
      <c r="N1" s="90"/>
      <c r="O1" s="88"/>
    </row>
    <row r="2" spans="1:15" ht="24" customHeight="1" x14ac:dyDescent="0.3">
      <c r="B2" s="14" t="s">
        <v>240</v>
      </c>
      <c r="C2" s="14"/>
      <c r="D2" s="1"/>
      <c r="E2" s="14"/>
    </row>
    <row r="3" spans="1:15" ht="24" customHeight="1" x14ac:dyDescent="0.3">
      <c r="B3" s="14"/>
      <c r="C3" s="14"/>
      <c r="D3" s="1"/>
      <c r="E3" s="14"/>
    </row>
    <row r="4" spans="1:15" ht="24" customHeight="1" x14ac:dyDescent="0.3">
      <c r="B4" s="13" t="s">
        <v>220</v>
      </c>
      <c r="C4" s="14"/>
      <c r="D4" s="13" t="s">
        <v>225</v>
      </c>
      <c r="E4" s="14"/>
    </row>
    <row r="5" spans="1:15" ht="24" customHeight="1" x14ac:dyDescent="0.3">
      <c r="B5" s="13" t="s">
        <v>221</v>
      </c>
      <c r="C5" s="14"/>
      <c r="D5" s="15" t="s">
        <v>222</v>
      </c>
      <c r="E5" s="14"/>
    </row>
    <row r="6" spans="1:15" ht="24" customHeight="1" x14ac:dyDescent="0.3">
      <c r="B6" s="13" t="s">
        <v>223</v>
      </c>
      <c r="C6" s="14" t="s">
        <v>239</v>
      </c>
      <c r="D6" s="14"/>
      <c r="E6" s="14"/>
    </row>
    <row r="7" spans="1:15" ht="24" customHeight="1" x14ac:dyDescent="0.3">
      <c r="B7" s="13" t="s">
        <v>224</v>
      </c>
      <c r="C7" s="14">
        <v>42</v>
      </c>
      <c r="D7" s="14"/>
      <c r="E7" s="14"/>
    </row>
    <row r="8" spans="1:15" x14ac:dyDescent="0.3">
      <c r="B8" s="13"/>
      <c r="C8" s="14"/>
      <c r="D8" s="14"/>
      <c r="E8" s="14"/>
    </row>
    <row r="9" spans="1:15" s="4" customFormat="1" ht="37.5" customHeight="1" x14ac:dyDescent="0.2">
      <c r="A9" s="157" t="s">
        <v>203</v>
      </c>
      <c r="B9" s="155" t="s">
        <v>0</v>
      </c>
      <c r="C9" s="155" t="s">
        <v>1</v>
      </c>
      <c r="D9" s="155" t="s">
        <v>2</v>
      </c>
      <c r="E9" s="155" t="s">
        <v>3</v>
      </c>
      <c r="F9" s="155" t="s">
        <v>4</v>
      </c>
      <c r="G9" s="20" t="s">
        <v>228</v>
      </c>
      <c r="H9" s="155" t="s">
        <v>25</v>
      </c>
      <c r="I9" s="155"/>
      <c r="J9" s="155"/>
      <c r="K9" s="155"/>
      <c r="L9" s="155"/>
      <c r="M9" s="20"/>
      <c r="N9" s="155" t="s">
        <v>227</v>
      </c>
      <c r="O9" s="155" t="s">
        <v>5</v>
      </c>
    </row>
    <row r="10" spans="1:15" s="4" customFormat="1" ht="30" customHeight="1" x14ac:dyDescent="0.2">
      <c r="A10" s="157"/>
      <c r="B10" s="156"/>
      <c r="C10" s="156"/>
      <c r="D10" s="156"/>
      <c r="E10" s="156"/>
      <c r="F10" s="156"/>
      <c r="G10" s="21"/>
      <c r="H10" s="21">
        <v>1</v>
      </c>
      <c r="I10" s="21">
        <v>2</v>
      </c>
      <c r="J10" s="21">
        <v>3</v>
      </c>
      <c r="K10" s="21">
        <v>4</v>
      </c>
      <c r="L10" s="21">
        <v>5</v>
      </c>
      <c r="M10" s="21">
        <v>6</v>
      </c>
      <c r="N10" s="156"/>
      <c r="O10" s="156"/>
    </row>
    <row r="11" spans="1:15" s="4" customFormat="1" ht="75" x14ac:dyDescent="0.3">
      <c r="A11" s="22" t="s">
        <v>194</v>
      </c>
      <c r="B11" s="23" t="s">
        <v>204</v>
      </c>
      <c r="C11" s="23" t="s">
        <v>117</v>
      </c>
      <c r="D11" s="23" t="s">
        <v>118</v>
      </c>
      <c r="E11" s="24">
        <v>37103</v>
      </c>
      <c r="F11" s="25" t="s">
        <v>229</v>
      </c>
      <c r="G11" s="78">
        <v>7</v>
      </c>
      <c r="H11" s="20">
        <v>5</v>
      </c>
      <c r="I11" s="20">
        <v>2</v>
      </c>
      <c r="J11" s="20">
        <v>0</v>
      </c>
      <c r="K11" s="20">
        <v>0</v>
      </c>
      <c r="L11" s="20" t="s">
        <v>175</v>
      </c>
      <c r="M11" s="20" t="s">
        <v>175</v>
      </c>
      <c r="N11" s="20">
        <f t="shared" ref="N11:N22" si="0">SUM(H11:M11)</f>
        <v>7</v>
      </c>
      <c r="O11" s="26" t="s">
        <v>76</v>
      </c>
    </row>
    <row r="12" spans="1:15" s="4" customFormat="1" ht="75" x14ac:dyDescent="0.3">
      <c r="A12" s="27" t="s">
        <v>197</v>
      </c>
      <c r="B12" s="28" t="s">
        <v>110</v>
      </c>
      <c r="C12" s="28" t="s">
        <v>75</v>
      </c>
      <c r="D12" s="28" t="s">
        <v>19</v>
      </c>
      <c r="E12" s="29">
        <v>36743</v>
      </c>
      <c r="F12" s="25" t="s">
        <v>237</v>
      </c>
      <c r="G12" s="78">
        <v>7</v>
      </c>
      <c r="H12" s="20">
        <v>0</v>
      </c>
      <c r="I12" s="20">
        <v>0</v>
      </c>
      <c r="J12" s="20">
        <v>5</v>
      </c>
      <c r="K12" s="20">
        <v>1</v>
      </c>
      <c r="L12" s="20" t="s">
        <v>175</v>
      </c>
      <c r="M12" s="20" t="s">
        <v>175</v>
      </c>
      <c r="N12" s="20">
        <f t="shared" si="0"/>
        <v>6</v>
      </c>
      <c r="O12" s="26" t="s">
        <v>76</v>
      </c>
    </row>
    <row r="13" spans="1:15" s="4" customFormat="1" ht="75" x14ac:dyDescent="0.3">
      <c r="A13" s="27" t="s">
        <v>191</v>
      </c>
      <c r="B13" s="30" t="s">
        <v>140</v>
      </c>
      <c r="C13" s="30" t="s">
        <v>141</v>
      </c>
      <c r="D13" s="30" t="s">
        <v>142</v>
      </c>
      <c r="E13" s="31">
        <v>36837</v>
      </c>
      <c r="F13" s="32" t="s">
        <v>230</v>
      </c>
      <c r="G13" s="79">
        <v>7</v>
      </c>
      <c r="H13" s="20">
        <v>1</v>
      </c>
      <c r="I13" s="20">
        <v>0</v>
      </c>
      <c r="J13" s="20">
        <v>1</v>
      </c>
      <c r="K13" s="20">
        <v>0</v>
      </c>
      <c r="L13" s="20" t="s">
        <v>175</v>
      </c>
      <c r="M13" s="20" t="s">
        <v>175</v>
      </c>
      <c r="N13" s="20">
        <f t="shared" si="0"/>
        <v>2</v>
      </c>
      <c r="O13" s="26" t="s">
        <v>29</v>
      </c>
    </row>
    <row r="14" spans="1:15" s="4" customFormat="1" ht="75" x14ac:dyDescent="0.3">
      <c r="A14" s="33" t="s">
        <v>193</v>
      </c>
      <c r="B14" s="28" t="s">
        <v>144</v>
      </c>
      <c r="C14" s="28" t="s">
        <v>74</v>
      </c>
      <c r="D14" s="23" t="s">
        <v>14</v>
      </c>
      <c r="E14" s="29">
        <v>36676</v>
      </c>
      <c r="F14" s="25" t="s">
        <v>230</v>
      </c>
      <c r="G14" s="78">
        <v>7</v>
      </c>
      <c r="H14" s="20">
        <v>1</v>
      </c>
      <c r="I14" s="20">
        <v>0</v>
      </c>
      <c r="J14" s="20">
        <v>1</v>
      </c>
      <c r="K14" s="20" t="s">
        <v>175</v>
      </c>
      <c r="L14" s="20" t="s">
        <v>175</v>
      </c>
      <c r="M14" s="20" t="s">
        <v>175</v>
      </c>
      <c r="N14" s="20">
        <f t="shared" si="0"/>
        <v>2</v>
      </c>
      <c r="O14" s="26" t="s">
        <v>29</v>
      </c>
    </row>
    <row r="15" spans="1:15" s="4" customFormat="1" ht="75" x14ac:dyDescent="0.3">
      <c r="A15" s="33" t="s">
        <v>195</v>
      </c>
      <c r="B15" s="34" t="s">
        <v>158</v>
      </c>
      <c r="C15" s="34" t="s">
        <v>159</v>
      </c>
      <c r="D15" s="34" t="s">
        <v>142</v>
      </c>
      <c r="E15" s="35">
        <v>36779</v>
      </c>
      <c r="F15" s="25" t="s">
        <v>231</v>
      </c>
      <c r="G15" s="78">
        <v>7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f t="shared" si="0"/>
        <v>1</v>
      </c>
      <c r="O15" s="26" t="s">
        <v>29</v>
      </c>
    </row>
    <row r="16" spans="1:15" s="4" customFormat="1" ht="75" x14ac:dyDescent="0.3">
      <c r="A16" s="33" t="s">
        <v>196</v>
      </c>
      <c r="B16" s="28" t="s">
        <v>134</v>
      </c>
      <c r="C16" s="28" t="s">
        <v>135</v>
      </c>
      <c r="D16" s="28" t="s">
        <v>19</v>
      </c>
      <c r="E16" s="29">
        <v>36865</v>
      </c>
      <c r="F16" s="25" t="s">
        <v>232</v>
      </c>
      <c r="G16" s="78">
        <v>7</v>
      </c>
      <c r="H16" s="20">
        <v>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f t="shared" si="0"/>
        <v>1</v>
      </c>
      <c r="O16" s="26" t="s">
        <v>29</v>
      </c>
    </row>
    <row r="17" spans="1:15" ht="75" x14ac:dyDescent="0.3">
      <c r="A17" s="33" t="s">
        <v>201</v>
      </c>
      <c r="B17" s="34" t="s">
        <v>126</v>
      </c>
      <c r="C17" s="34" t="s">
        <v>124</v>
      </c>
      <c r="D17" s="34" t="s">
        <v>125</v>
      </c>
      <c r="E17" s="36">
        <v>36581</v>
      </c>
      <c r="F17" s="25" t="s">
        <v>233</v>
      </c>
      <c r="G17" s="78">
        <v>7</v>
      </c>
      <c r="H17" s="20" t="s">
        <v>175</v>
      </c>
      <c r="I17" s="20">
        <v>0</v>
      </c>
      <c r="J17" s="20" t="s">
        <v>175</v>
      </c>
      <c r="K17" s="20">
        <v>0</v>
      </c>
      <c r="L17" s="20">
        <v>1</v>
      </c>
      <c r="M17" s="20" t="s">
        <v>175</v>
      </c>
      <c r="N17" s="20">
        <f t="shared" si="0"/>
        <v>1</v>
      </c>
      <c r="O17" s="26" t="s">
        <v>29</v>
      </c>
    </row>
    <row r="18" spans="1:15" s="4" customFormat="1" ht="75" x14ac:dyDescent="0.3">
      <c r="A18" s="33" t="s">
        <v>202</v>
      </c>
      <c r="B18" s="37" t="s">
        <v>168</v>
      </c>
      <c r="C18" s="37" t="s">
        <v>174</v>
      </c>
      <c r="D18" s="37" t="s">
        <v>138</v>
      </c>
      <c r="E18" s="38">
        <v>36808</v>
      </c>
      <c r="F18" s="25" t="s">
        <v>234</v>
      </c>
      <c r="G18" s="78">
        <v>7</v>
      </c>
      <c r="H18" s="20">
        <v>1</v>
      </c>
      <c r="I18" s="20">
        <v>0</v>
      </c>
      <c r="J18" s="20">
        <v>0</v>
      </c>
      <c r="K18" s="20">
        <v>0</v>
      </c>
      <c r="L18" s="20" t="s">
        <v>175</v>
      </c>
      <c r="M18" s="20" t="s">
        <v>175</v>
      </c>
      <c r="N18" s="20">
        <f t="shared" si="0"/>
        <v>1</v>
      </c>
      <c r="O18" s="26" t="s">
        <v>29</v>
      </c>
    </row>
    <row r="19" spans="1:15" s="4" customFormat="1" ht="75" x14ac:dyDescent="0.3">
      <c r="A19" s="33" t="s">
        <v>199</v>
      </c>
      <c r="B19" s="39" t="s">
        <v>92</v>
      </c>
      <c r="C19" s="39" t="s">
        <v>94</v>
      </c>
      <c r="D19" s="40" t="s">
        <v>93</v>
      </c>
      <c r="E19" s="35">
        <v>37035</v>
      </c>
      <c r="F19" s="41" t="s">
        <v>235</v>
      </c>
      <c r="G19" s="80">
        <v>7</v>
      </c>
      <c r="H19" s="42">
        <v>1</v>
      </c>
      <c r="I19" s="42">
        <v>0</v>
      </c>
      <c r="J19" s="43">
        <v>0</v>
      </c>
      <c r="K19" s="42">
        <v>0</v>
      </c>
      <c r="L19" s="42">
        <v>0</v>
      </c>
      <c r="M19" s="42">
        <v>0</v>
      </c>
      <c r="N19" s="20">
        <f t="shared" si="0"/>
        <v>1</v>
      </c>
      <c r="O19" s="26" t="s">
        <v>29</v>
      </c>
    </row>
    <row r="20" spans="1:15" s="4" customFormat="1" ht="75" x14ac:dyDescent="0.3">
      <c r="A20" s="33" t="s">
        <v>192</v>
      </c>
      <c r="B20" s="28" t="s">
        <v>143</v>
      </c>
      <c r="C20" s="44" t="s">
        <v>12</v>
      </c>
      <c r="D20" s="28" t="s">
        <v>62</v>
      </c>
      <c r="E20" s="29">
        <v>36631</v>
      </c>
      <c r="F20" s="45" t="s">
        <v>230</v>
      </c>
      <c r="G20" s="81">
        <v>7</v>
      </c>
      <c r="H20" s="20" t="s">
        <v>175</v>
      </c>
      <c r="I20" s="20">
        <v>0</v>
      </c>
      <c r="J20" s="20">
        <v>1</v>
      </c>
      <c r="K20" s="20" t="s">
        <v>175</v>
      </c>
      <c r="L20" s="20" t="s">
        <v>175</v>
      </c>
      <c r="M20" s="20" t="s">
        <v>175</v>
      </c>
      <c r="N20" s="20">
        <f t="shared" si="0"/>
        <v>1</v>
      </c>
      <c r="O20" s="26" t="s">
        <v>29</v>
      </c>
    </row>
    <row r="21" spans="1:15" ht="75" x14ac:dyDescent="0.3">
      <c r="A21" s="22" t="s">
        <v>200</v>
      </c>
      <c r="B21" s="39" t="s">
        <v>105</v>
      </c>
      <c r="C21" s="39" t="s">
        <v>106</v>
      </c>
      <c r="D21" s="40" t="s">
        <v>26</v>
      </c>
      <c r="E21" s="35">
        <v>36764</v>
      </c>
      <c r="F21" s="87" t="s">
        <v>238</v>
      </c>
      <c r="G21" s="80">
        <v>7</v>
      </c>
      <c r="H21" s="42">
        <v>1</v>
      </c>
      <c r="I21" s="42">
        <v>0</v>
      </c>
      <c r="J21" s="43">
        <v>0</v>
      </c>
      <c r="K21" s="42">
        <v>0</v>
      </c>
      <c r="L21" s="42">
        <v>0</v>
      </c>
      <c r="M21" s="42" t="s">
        <v>175</v>
      </c>
      <c r="N21" s="20">
        <f t="shared" si="0"/>
        <v>1</v>
      </c>
      <c r="O21" s="26" t="s">
        <v>29</v>
      </c>
    </row>
    <row r="22" spans="1:15" s="4" customFormat="1" ht="75" x14ac:dyDescent="0.3">
      <c r="A22" s="33" t="s">
        <v>198</v>
      </c>
      <c r="B22" s="46" t="s">
        <v>162</v>
      </c>
      <c r="C22" s="46" t="s">
        <v>47</v>
      </c>
      <c r="D22" s="46" t="s">
        <v>17</v>
      </c>
      <c r="E22" s="47">
        <v>36813</v>
      </c>
      <c r="F22" s="25" t="s">
        <v>236</v>
      </c>
      <c r="G22" s="78">
        <v>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f t="shared" si="0"/>
        <v>0</v>
      </c>
      <c r="O22" s="26" t="s">
        <v>29</v>
      </c>
    </row>
    <row r="23" spans="1:15" s="4" customFormat="1" x14ac:dyDescent="0.3">
      <c r="A23" s="48"/>
      <c r="B23" s="49"/>
      <c r="C23" s="49"/>
      <c r="D23" s="49"/>
      <c r="E23" s="50"/>
      <c r="F23" s="51"/>
      <c r="G23" s="82"/>
      <c r="H23" s="52"/>
      <c r="I23" s="52"/>
      <c r="J23" s="52"/>
      <c r="K23" s="52"/>
      <c r="L23" s="52"/>
      <c r="M23" s="52"/>
      <c r="N23" s="52"/>
      <c r="O23" s="53"/>
    </row>
    <row r="24" spans="1:15" x14ac:dyDescent="0.3">
      <c r="B24" s="54" t="s">
        <v>7</v>
      </c>
      <c r="C24" s="54"/>
      <c r="D24" s="55" t="s">
        <v>78</v>
      </c>
      <c r="E24" s="56"/>
      <c r="F24" s="15" t="s">
        <v>84</v>
      </c>
      <c r="G24" s="83"/>
      <c r="I24" s="84"/>
      <c r="J24" s="54"/>
      <c r="K24" s="84"/>
      <c r="L24" s="84"/>
      <c r="M24" s="84"/>
      <c r="N24" s="84"/>
      <c r="O24" s="57"/>
    </row>
    <row r="25" spans="1:15" x14ac:dyDescent="0.3">
      <c r="B25" s="54"/>
      <c r="C25" s="54"/>
      <c r="D25" s="55"/>
      <c r="E25" s="19"/>
      <c r="F25" s="15"/>
      <c r="G25" s="83"/>
      <c r="I25" s="84"/>
      <c r="J25" s="54"/>
      <c r="K25" s="84"/>
      <c r="L25" s="84"/>
      <c r="M25" s="84"/>
      <c r="N25" s="84"/>
      <c r="O25" s="57"/>
    </row>
    <row r="26" spans="1:15" x14ac:dyDescent="0.3">
      <c r="B26" s="14" t="s">
        <v>79</v>
      </c>
      <c r="C26" s="54"/>
      <c r="D26" s="55" t="s">
        <v>80</v>
      </c>
      <c r="E26" s="19" t="s">
        <v>81</v>
      </c>
      <c r="F26" s="15" t="s">
        <v>85</v>
      </c>
      <c r="G26" s="83"/>
      <c r="I26" s="84"/>
      <c r="J26" s="54"/>
      <c r="K26" s="84"/>
      <c r="L26" s="84"/>
      <c r="M26" s="84"/>
      <c r="N26" s="84"/>
      <c r="O26" s="57"/>
    </row>
    <row r="27" spans="1:15" x14ac:dyDescent="0.3">
      <c r="B27" s="14"/>
      <c r="C27" s="54"/>
      <c r="D27" s="55"/>
      <c r="E27" s="19"/>
      <c r="F27" s="15"/>
      <c r="G27" s="83"/>
      <c r="I27" s="84"/>
      <c r="J27" s="54"/>
      <c r="K27" s="84"/>
      <c r="L27" s="84"/>
      <c r="M27" s="84"/>
      <c r="N27" s="84"/>
      <c r="O27" s="57"/>
    </row>
    <row r="28" spans="1:15" x14ac:dyDescent="0.3">
      <c r="B28" s="17" t="s">
        <v>8</v>
      </c>
      <c r="D28" s="16" t="s">
        <v>82</v>
      </c>
      <c r="E28" s="58"/>
      <c r="F28" s="59" t="s">
        <v>205</v>
      </c>
      <c r="G28" s="85"/>
      <c r="I28" s="84"/>
      <c r="J28" s="54"/>
      <c r="K28" s="84"/>
      <c r="L28" s="84"/>
      <c r="M28" s="84"/>
      <c r="N28" s="84"/>
      <c r="O28" s="57"/>
    </row>
    <row r="29" spans="1:15" x14ac:dyDescent="0.3">
      <c r="B29" s="17"/>
      <c r="F29" s="60"/>
      <c r="G29" s="54"/>
      <c r="I29" s="84"/>
      <c r="J29" s="83"/>
      <c r="K29" s="54"/>
      <c r="L29" s="54"/>
      <c r="M29" s="54"/>
      <c r="N29" s="84"/>
      <c r="O29" s="57"/>
    </row>
    <row r="30" spans="1:15" x14ac:dyDescent="0.3">
      <c r="B30" s="17"/>
      <c r="D30" s="55" t="s">
        <v>83</v>
      </c>
      <c r="E30" s="58"/>
      <c r="F30" s="60" t="s">
        <v>89</v>
      </c>
      <c r="G30" s="54"/>
      <c r="I30" s="84"/>
      <c r="J30" s="83"/>
      <c r="K30" s="54"/>
      <c r="L30" s="54"/>
      <c r="M30" s="54"/>
      <c r="N30" s="84"/>
      <c r="O30" s="57"/>
    </row>
    <row r="31" spans="1:15" x14ac:dyDescent="0.3">
      <c r="B31" s="17"/>
      <c r="D31" s="62"/>
      <c r="F31" s="61"/>
      <c r="G31" s="54"/>
      <c r="I31" s="84"/>
      <c r="J31" s="83"/>
      <c r="K31" s="54"/>
      <c r="L31" s="54"/>
      <c r="M31" s="54"/>
      <c r="N31" s="84"/>
      <c r="O31" s="57"/>
    </row>
    <row r="32" spans="1:15" x14ac:dyDescent="0.3">
      <c r="B32" s="17"/>
      <c r="D32" s="16" t="s">
        <v>77</v>
      </c>
      <c r="E32" s="58"/>
      <c r="F32" s="60" t="s">
        <v>88</v>
      </c>
      <c r="G32" s="54"/>
      <c r="I32" s="84"/>
      <c r="J32" s="83"/>
      <c r="K32" s="54"/>
      <c r="L32" s="54"/>
      <c r="M32" s="54"/>
      <c r="N32" s="84"/>
      <c r="O32" s="57"/>
    </row>
    <row r="33" spans="2:15" x14ac:dyDescent="0.3">
      <c r="B33" s="17"/>
      <c r="D33" s="62"/>
      <c r="F33" s="60"/>
      <c r="G33" s="54"/>
      <c r="I33" s="84"/>
      <c r="J33" s="83"/>
      <c r="K33" s="54"/>
      <c r="L33" s="54"/>
      <c r="M33" s="54"/>
      <c r="N33" s="84"/>
      <c r="O33" s="57"/>
    </row>
    <row r="34" spans="2:15" x14ac:dyDescent="0.3">
      <c r="B34" s="17"/>
      <c r="D34" s="55" t="s">
        <v>86</v>
      </c>
      <c r="E34" s="18" t="s">
        <v>81</v>
      </c>
      <c r="F34" s="60" t="s">
        <v>91</v>
      </c>
      <c r="G34" s="54"/>
      <c r="I34" s="84"/>
      <c r="J34" s="54"/>
      <c r="K34" s="84"/>
      <c r="L34" s="84"/>
      <c r="M34" s="84"/>
      <c r="N34" s="84"/>
      <c r="O34" s="57"/>
    </row>
    <row r="35" spans="2:15" x14ac:dyDescent="0.3">
      <c r="B35" s="17"/>
      <c r="C35" s="17"/>
      <c r="D35" s="17"/>
      <c r="E35" s="19"/>
      <c r="F35" s="60"/>
      <c r="G35" s="54"/>
      <c r="O35" s="57"/>
    </row>
    <row r="36" spans="2:15" x14ac:dyDescent="0.3">
      <c r="B36" s="17"/>
      <c r="C36" s="17"/>
      <c r="D36" s="17" t="s">
        <v>87</v>
      </c>
      <c r="E36" s="63"/>
      <c r="F36" s="60" t="s">
        <v>90</v>
      </c>
      <c r="G36" s="54"/>
      <c r="O36" s="57"/>
    </row>
    <row r="37" spans="2:15" x14ac:dyDescent="0.3">
      <c r="B37" s="17"/>
      <c r="C37" s="17"/>
      <c r="D37" s="17"/>
      <c r="H37" s="54"/>
      <c r="I37" s="84"/>
      <c r="J37" s="84"/>
      <c r="K37" s="54"/>
      <c r="L37" s="84"/>
      <c r="M37" s="84"/>
      <c r="N37" s="84"/>
      <c r="O37" s="57"/>
    </row>
    <row r="38" spans="2:15" x14ac:dyDescent="0.3">
      <c r="B38" s="17"/>
      <c r="C38" s="17"/>
      <c r="D38" s="17" t="s">
        <v>176</v>
      </c>
      <c r="E38" s="63"/>
      <c r="H38" s="54"/>
      <c r="I38" s="84"/>
      <c r="J38" s="84"/>
      <c r="K38" s="54"/>
      <c r="L38" s="84"/>
      <c r="M38" s="84"/>
      <c r="N38" s="84"/>
      <c r="O38" s="57"/>
    </row>
    <row r="39" spans="2:15" x14ac:dyDescent="0.3">
      <c r="B39" s="17"/>
      <c r="C39" s="17"/>
      <c r="D39" s="17"/>
      <c r="H39" s="54"/>
      <c r="I39" s="84"/>
      <c r="J39" s="84"/>
      <c r="K39" s="54"/>
      <c r="L39" s="84"/>
      <c r="M39" s="84"/>
      <c r="N39" s="84"/>
      <c r="O39" s="57"/>
    </row>
    <row r="40" spans="2:15" x14ac:dyDescent="0.3">
      <c r="B40" s="17"/>
      <c r="C40" s="17"/>
      <c r="D40" s="17"/>
      <c r="H40" s="54"/>
      <c r="I40" s="84"/>
      <c r="J40" s="84"/>
      <c r="K40" s="54"/>
      <c r="L40" s="84"/>
      <c r="M40" s="84"/>
      <c r="N40" s="84"/>
      <c r="O40" s="57"/>
    </row>
    <row r="41" spans="2:15" x14ac:dyDescent="0.3">
      <c r="B41" s="17"/>
      <c r="C41" s="17"/>
      <c r="D41" s="17"/>
      <c r="H41" s="54"/>
      <c r="I41" s="84"/>
      <c r="J41" s="84"/>
      <c r="K41" s="54"/>
      <c r="L41" s="84"/>
      <c r="M41" s="84"/>
      <c r="N41" s="84"/>
      <c r="O41" s="57"/>
    </row>
    <row r="42" spans="2:15" x14ac:dyDescent="0.3">
      <c r="B42" s="17"/>
      <c r="C42" s="17"/>
      <c r="D42" s="17"/>
      <c r="H42" s="54"/>
      <c r="I42" s="84"/>
      <c r="J42" s="84"/>
      <c r="K42" s="54"/>
      <c r="L42" s="84"/>
      <c r="M42" s="84"/>
      <c r="N42" s="84"/>
      <c r="O42" s="57"/>
    </row>
    <row r="43" spans="2:15" x14ac:dyDescent="0.3">
      <c r="B43" s="17"/>
      <c r="C43" s="17"/>
      <c r="D43" s="17"/>
      <c r="H43" s="54"/>
      <c r="I43" s="84"/>
      <c r="J43" s="84"/>
      <c r="K43" s="54"/>
      <c r="L43" s="84"/>
      <c r="M43" s="84"/>
      <c r="N43" s="84"/>
      <c r="O43" s="57"/>
    </row>
    <row r="44" spans="2:15" x14ac:dyDescent="0.3">
      <c r="B44" s="17"/>
      <c r="C44" s="17"/>
      <c r="D44" s="17"/>
      <c r="E44" s="19"/>
      <c r="F44" s="57"/>
      <c r="G44" s="84"/>
      <c r="H44" s="54"/>
      <c r="I44" s="84"/>
      <c r="J44" s="84"/>
      <c r="K44" s="54"/>
      <c r="L44" s="84"/>
      <c r="M44" s="84"/>
      <c r="N44" s="84"/>
      <c r="O44" s="57"/>
    </row>
    <row r="45" spans="2:15" x14ac:dyDescent="0.3">
      <c r="B45" s="17"/>
      <c r="C45" s="17"/>
      <c r="D45" s="17"/>
      <c r="E45" s="19"/>
      <c r="F45" s="57"/>
      <c r="G45" s="84"/>
      <c r="H45" s="54"/>
      <c r="I45" s="84"/>
      <c r="J45" s="84"/>
      <c r="K45" s="54"/>
      <c r="L45" s="84"/>
      <c r="M45" s="84"/>
      <c r="N45" s="84"/>
      <c r="O45" s="57"/>
    </row>
    <row r="46" spans="2:15" x14ac:dyDescent="0.3">
      <c r="B46" s="64"/>
      <c r="C46" s="64"/>
      <c r="D46" s="64"/>
      <c r="E46" s="55"/>
      <c r="F46" s="64"/>
      <c r="G46" s="54"/>
      <c r="H46" s="54"/>
      <c r="I46" s="54"/>
      <c r="J46" s="84"/>
      <c r="K46" s="54"/>
      <c r="L46" s="54"/>
      <c r="M46" s="54"/>
      <c r="N46" s="84"/>
      <c r="O46" s="57"/>
    </row>
    <row r="47" spans="2:15" x14ac:dyDescent="0.3">
      <c r="B47" s="57"/>
      <c r="C47" s="17"/>
      <c r="D47" s="17"/>
      <c r="E47" s="65"/>
      <c r="F47" s="66"/>
      <c r="G47" s="86"/>
      <c r="H47" s="54"/>
      <c r="I47" s="84"/>
      <c r="J47" s="84"/>
      <c r="K47" s="54"/>
      <c r="L47" s="84"/>
      <c r="M47" s="84"/>
      <c r="N47" s="84"/>
      <c r="O47" s="57"/>
    </row>
    <row r="48" spans="2:15" x14ac:dyDescent="0.3">
      <c r="B48" s="66"/>
      <c r="C48" s="17"/>
      <c r="D48" s="17"/>
      <c r="E48" s="67"/>
      <c r="F48" s="57"/>
      <c r="G48" s="84"/>
      <c r="H48" s="54"/>
      <c r="I48" s="84"/>
      <c r="J48" s="84"/>
      <c r="K48" s="54"/>
      <c r="L48" s="84"/>
      <c r="M48" s="84"/>
      <c r="N48" s="84"/>
      <c r="O48" s="57"/>
    </row>
    <row r="49" spans="2:15" x14ac:dyDescent="0.3">
      <c r="B49" s="17"/>
      <c r="C49" s="17"/>
      <c r="D49" s="17"/>
      <c r="E49" s="68"/>
      <c r="F49" s="57"/>
      <c r="G49" s="84"/>
      <c r="H49" s="54"/>
      <c r="I49" s="84"/>
      <c r="J49" s="84"/>
      <c r="K49" s="54"/>
      <c r="L49" s="84"/>
      <c r="M49" s="84"/>
      <c r="N49" s="84"/>
      <c r="O49" s="57"/>
    </row>
    <row r="50" spans="2:15" x14ac:dyDescent="0.3">
      <c r="B50" s="57"/>
      <c r="C50" s="17"/>
      <c r="D50" s="17"/>
      <c r="E50" s="69"/>
      <c r="F50" s="66"/>
      <c r="G50" s="86"/>
      <c r="H50" s="54"/>
      <c r="I50" s="84"/>
      <c r="J50" s="84"/>
      <c r="K50" s="54"/>
      <c r="L50" s="84"/>
      <c r="M50" s="84"/>
      <c r="N50" s="84"/>
      <c r="O50" s="57"/>
    </row>
    <row r="51" spans="2:15" x14ac:dyDescent="0.3">
      <c r="B51" s="17"/>
      <c r="C51" s="17"/>
      <c r="D51" s="17"/>
      <c r="E51" s="19"/>
      <c r="F51" s="57"/>
      <c r="G51" s="84"/>
      <c r="H51" s="54"/>
      <c r="I51" s="84"/>
      <c r="J51" s="84"/>
      <c r="K51" s="54"/>
      <c r="L51" s="84"/>
      <c r="M51" s="84"/>
      <c r="N51" s="84"/>
      <c r="O51" s="57"/>
    </row>
    <row r="52" spans="2:15" x14ac:dyDescent="0.3">
      <c r="B52" s="17"/>
      <c r="C52" s="17"/>
      <c r="D52" s="17"/>
      <c r="E52" s="68"/>
      <c r="F52" s="57"/>
      <c r="G52" s="84"/>
      <c r="H52" s="54"/>
      <c r="I52" s="84"/>
      <c r="J52" s="84"/>
      <c r="K52" s="54"/>
      <c r="L52" s="84"/>
      <c r="M52" s="84"/>
      <c r="N52" s="84"/>
      <c r="O52" s="57"/>
    </row>
    <row r="53" spans="2:15" x14ac:dyDescent="0.3">
      <c r="B53" s="17"/>
      <c r="C53" s="17"/>
      <c r="D53" s="17"/>
      <c r="E53" s="68"/>
      <c r="F53" s="57"/>
      <c r="G53" s="84"/>
      <c r="H53" s="54"/>
      <c r="I53" s="84"/>
      <c r="J53" s="84"/>
      <c r="K53" s="54"/>
      <c r="L53" s="84"/>
      <c r="M53" s="84"/>
      <c r="N53" s="84"/>
      <c r="O53" s="57"/>
    </row>
    <row r="54" spans="2:15" x14ac:dyDescent="0.3">
      <c r="B54" s="17"/>
      <c r="C54" s="17"/>
      <c r="D54" s="17"/>
      <c r="E54" s="19"/>
      <c r="F54" s="57"/>
      <c r="G54" s="84"/>
      <c r="H54" s="54"/>
      <c r="I54" s="84"/>
      <c r="J54" s="84"/>
      <c r="K54" s="54"/>
      <c r="L54" s="84"/>
      <c r="M54" s="84"/>
      <c r="N54" s="84"/>
      <c r="O54" s="57"/>
    </row>
    <row r="55" spans="2:15" x14ac:dyDescent="0.3">
      <c r="B55" s="17"/>
      <c r="C55" s="17"/>
      <c r="D55" s="17"/>
      <c r="E55" s="19"/>
      <c r="F55" s="57"/>
      <c r="G55" s="84"/>
      <c r="H55" s="54"/>
      <c r="I55" s="84"/>
      <c r="J55" s="84"/>
      <c r="K55" s="54"/>
      <c r="L55" s="84"/>
      <c r="M55" s="84"/>
      <c r="N55" s="84"/>
      <c r="O55" s="57"/>
    </row>
    <row r="56" spans="2:15" x14ac:dyDescent="0.3">
      <c r="B56" s="17"/>
      <c r="C56" s="17"/>
      <c r="D56" s="17"/>
      <c r="E56" s="68"/>
      <c r="F56" s="17"/>
      <c r="G56" s="54"/>
      <c r="H56" s="54"/>
      <c r="I56" s="54"/>
      <c r="J56" s="84"/>
      <c r="K56" s="54"/>
      <c r="L56" s="54"/>
      <c r="M56" s="54"/>
      <c r="N56" s="84"/>
      <c r="O56" s="57"/>
    </row>
    <row r="57" spans="2:15" x14ac:dyDescent="0.3">
      <c r="B57" s="64"/>
      <c r="C57" s="64"/>
      <c r="D57" s="64"/>
      <c r="E57" s="55"/>
      <c r="F57" s="64"/>
      <c r="G57" s="54"/>
      <c r="H57" s="54"/>
      <c r="I57" s="54"/>
      <c r="J57" s="84"/>
      <c r="K57" s="54"/>
      <c r="L57" s="54"/>
      <c r="M57" s="54"/>
      <c r="N57" s="84"/>
      <c r="O57" s="57"/>
    </row>
    <row r="58" spans="2:15" x14ac:dyDescent="0.3">
      <c r="B58" s="57"/>
      <c r="C58" s="17"/>
      <c r="D58" s="17"/>
      <c r="E58" s="69"/>
      <c r="F58" s="57"/>
      <c r="G58" s="84"/>
      <c r="H58" s="54"/>
      <c r="I58" s="84"/>
      <c r="J58" s="84"/>
      <c r="K58" s="54"/>
      <c r="L58" s="84"/>
      <c r="M58" s="84"/>
      <c r="N58" s="84"/>
      <c r="O58" s="57"/>
    </row>
    <row r="59" spans="2:15" x14ac:dyDescent="0.3">
      <c r="B59" s="17"/>
      <c r="C59" s="17"/>
      <c r="D59" s="17"/>
      <c r="E59" s="19"/>
      <c r="F59" s="57"/>
      <c r="G59" s="84"/>
      <c r="H59" s="54"/>
      <c r="I59" s="84"/>
      <c r="J59" s="84"/>
      <c r="K59" s="54"/>
      <c r="L59" s="84"/>
      <c r="M59" s="84"/>
      <c r="N59" s="84"/>
      <c r="O59" s="57"/>
    </row>
    <row r="60" spans="2:15" x14ac:dyDescent="0.3">
      <c r="B60" s="17"/>
      <c r="C60" s="17"/>
      <c r="D60" s="17"/>
      <c r="E60" s="19"/>
      <c r="F60" s="57"/>
      <c r="G60" s="84"/>
      <c r="H60" s="54"/>
      <c r="I60" s="84"/>
      <c r="J60" s="84"/>
      <c r="K60" s="54"/>
      <c r="L60" s="84"/>
      <c r="M60" s="84"/>
      <c r="N60" s="84"/>
      <c r="O60" s="57"/>
    </row>
    <row r="61" spans="2:15" x14ac:dyDescent="0.3">
      <c r="B61" s="17"/>
      <c r="C61" s="17"/>
      <c r="D61" s="17"/>
      <c r="E61" s="19"/>
      <c r="F61" s="57"/>
      <c r="G61" s="84"/>
      <c r="H61" s="54"/>
      <c r="I61" s="84"/>
      <c r="J61" s="84"/>
      <c r="K61" s="54"/>
      <c r="L61" s="84"/>
      <c r="M61" s="84"/>
      <c r="N61" s="84"/>
      <c r="O61" s="57"/>
    </row>
    <row r="62" spans="2:15" x14ac:dyDescent="0.3">
      <c r="B62" s="64"/>
      <c r="C62" s="64"/>
      <c r="D62" s="64"/>
      <c r="E62" s="55"/>
      <c r="F62" s="64"/>
      <c r="G62" s="54"/>
      <c r="H62" s="54"/>
      <c r="I62" s="54"/>
      <c r="J62" s="84"/>
      <c r="K62" s="54"/>
      <c r="L62" s="54"/>
      <c r="M62" s="54"/>
      <c r="N62" s="84"/>
      <c r="O62" s="57"/>
    </row>
    <row r="63" spans="2:15" x14ac:dyDescent="0.3">
      <c r="B63" s="17"/>
      <c r="C63" s="17"/>
      <c r="D63" s="17"/>
      <c r="E63" s="19"/>
      <c r="F63" s="57"/>
      <c r="G63" s="84"/>
      <c r="H63" s="54"/>
      <c r="I63" s="84"/>
      <c r="J63" s="84"/>
      <c r="K63" s="54"/>
      <c r="L63" s="84"/>
      <c r="M63" s="84"/>
      <c r="N63" s="84"/>
      <c r="O63" s="57"/>
    </row>
    <row r="64" spans="2:15" x14ac:dyDescent="0.3">
      <c r="B64" s="17"/>
      <c r="C64" s="17"/>
      <c r="D64" s="17"/>
      <c r="E64" s="19"/>
      <c r="F64" s="57"/>
      <c r="G64" s="84"/>
      <c r="H64" s="54"/>
      <c r="I64" s="84"/>
      <c r="J64" s="84"/>
      <c r="K64" s="54"/>
      <c r="L64" s="84"/>
      <c r="M64" s="84"/>
      <c r="N64" s="84"/>
      <c r="O64" s="57"/>
    </row>
    <row r="65" spans="2:15" x14ac:dyDescent="0.3">
      <c r="B65" s="17"/>
      <c r="C65" s="17"/>
      <c r="D65" s="17"/>
      <c r="E65" s="68"/>
      <c r="F65" s="57"/>
      <c r="G65" s="84"/>
      <c r="H65" s="54"/>
      <c r="I65" s="84"/>
      <c r="J65" s="84"/>
      <c r="K65" s="54"/>
      <c r="L65" s="84"/>
      <c r="M65" s="84"/>
      <c r="N65" s="84"/>
      <c r="O65" s="57"/>
    </row>
    <row r="66" spans="2:15" x14ac:dyDescent="0.3">
      <c r="B66" s="17"/>
      <c r="C66" s="17"/>
      <c r="D66" s="17"/>
      <c r="E66" s="68"/>
      <c r="F66" s="17"/>
      <c r="G66" s="54"/>
      <c r="H66" s="54"/>
      <c r="I66" s="84"/>
      <c r="J66" s="84"/>
      <c r="K66" s="54"/>
      <c r="L66" s="84"/>
      <c r="M66" s="84"/>
      <c r="N66" s="84"/>
      <c r="O66" s="57"/>
    </row>
    <row r="67" spans="2:15" x14ac:dyDescent="0.3">
      <c r="B67" s="17"/>
      <c r="C67" s="17"/>
      <c r="D67" s="17"/>
      <c r="E67" s="19"/>
      <c r="F67" s="57"/>
      <c r="G67" s="84"/>
      <c r="H67" s="54"/>
      <c r="I67" s="84"/>
      <c r="J67" s="84"/>
      <c r="K67" s="54"/>
      <c r="L67" s="84"/>
      <c r="M67" s="84"/>
      <c r="N67" s="84"/>
      <c r="O67" s="57"/>
    </row>
    <row r="68" spans="2:15" x14ac:dyDescent="0.3">
      <c r="B68" s="17"/>
      <c r="C68" s="17"/>
      <c r="D68" s="17"/>
      <c r="E68" s="68"/>
      <c r="F68" s="57"/>
      <c r="G68" s="84"/>
      <c r="H68" s="54"/>
      <c r="I68" s="84"/>
      <c r="J68" s="84"/>
      <c r="K68" s="54"/>
      <c r="L68" s="84"/>
      <c r="M68" s="84"/>
      <c r="N68" s="84"/>
      <c r="O68" s="57"/>
    </row>
    <row r="69" spans="2:15" x14ac:dyDescent="0.3">
      <c r="B69" s="17"/>
      <c r="C69" s="17"/>
      <c r="D69" s="17"/>
      <c r="E69" s="19"/>
      <c r="F69" s="57"/>
      <c r="G69" s="84"/>
      <c r="H69" s="54"/>
      <c r="I69" s="84"/>
      <c r="J69" s="84"/>
      <c r="K69" s="54"/>
      <c r="L69" s="84"/>
      <c r="M69" s="84"/>
      <c r="N69" s="84"/>
      <c r="O69" s="57"/>
    </row>
    <row r="70" spans="2:15" x14ac:dyDescent="0.3">
      <c r="B70" s="17"/>
      <c r="C70" s="17"/>
      <c r="D70" s="17"/>
      <c r="E70" s="19"/>
      <c r="F70" s="57"/>
      <c r="G70" s="84"/>
      <c r="H70" s="54"/>
      <c r="I70" s="84"/>
      <c r="J70" s="84"/>
      <c r="K70" s="54"/>
      <c r="L70" s="84"/>
      <c r="M70" s="84"/>
      <c r="N70" s="84"/>
      <c r="O70" s="57"/>
    </row>
    <row r="71" spans="2:15" x14ac:dyDescent="0.3">
      <c r="B71" s="17"/>
      <c r="C71" s="17"/>
      <c r="D71" s="17"/>
      <c r="E71" s="19"/>
      <c r="F71" s="17"/>
      <c r="G71" s="54"/>
      <c r="H71" s="54"/>
      <c r="I71" s="54"/>
      <c r="J71" s="84"/>
      <c r="K71" s="54"/>
      <c r="L71" s="54"/>
      <c r="M71" s="54"/>
      <c r="N71" s="84"/>
      <c r="O71" s="57"/>
    </row>
    <row r="72" spans="2:15" x14ac:dyDescent="0.3">
      <c r="B72" s="17"/>
      <c r="C72" s="17"/>
      <c r="D72" s="17"/>
      <c r="E72" s="19"/>
      <c r="F72" s="17"/>
      <c r="G72" s="54"/>
      <c r="H72" s="54"/>
      <c r="I72" s="54"/>
      <c r="J72" s="84"/>
      <c r="K72" s="54"/>
      <c r="L72" s="54"/>
      <c r="M72" s="54"/>
      <c r="N72" s="84"/>
      <c r="O72" s="57"/>
    </row>
    <row r="73" spans="2:15" x14ac:dyDescent="0.3">
      <c r="B73" s="17"/>
      <c r="C73" s="17"/>
      <c r="D73" s="17"/>
      <c r="E73" s="19"/>
      <c r="F73" s="17"/>
      <c r="G73" s="54"/>
      <c r="H73" s="54"/>
      <c r="I73" s="54"/>
      <c r="J73" s="84"/>
      <c r="K73" s="54"/>
      <c r="L73" s="54"/>
      <c r="M73" s="54"/>
      <c r="N73" s="84"/>
      <c r="O73" s="57"/>
    </row>
    <row r="74" spans="2:15" x14ac:dyDescent="0.3">
      <c r="B74" s="17"/>
      <c r="C74" s="17"/>
      <c r="D74" s="17"/>
      <c r="E74" s="19"/>
      <c r="F74" s="17"/>
      <c r="G74" s="54"/>
      <c r="H74" s="54"/>
      <c r="I74" s="54"/>
      <c r="J74" s="84"/>
      <c r="K74" s="54"/>
      <c r="L74" s="54"/>
      <c r="M74" s="54"/>
      <c r="N74" s="84"/>
      <c r="O74" s="57"/>
    </row>
    <row r="75" spans="2:15" x14ac:dyDescent="0.3">
      <c r="B75" s="17"/>
      <c r="C75" s="17"/>
      <c r="D75" s="17"/>
      <c r="E75" s="19"/>
      <c r="F75" s="57"/>
      <c r="G75" s="84"/>
      <c r="H75" s="54"/>
      <c r="I75" s="84"/>
      <c r="J75" s="84"/>
      <c r="K75" s="54"/>
      <c r="L75" s="84"/>
      <c r="M75" s="84"/>
      <c r="N75" s="84"/>
      <c r="O75" s="57"/>
    </row>
    <row r="76" spans="2:15" x14ac:dyDescent="0.3">
      <c r="B76" s="17"/>
      <c r="C76" s="17"/>
      <c r="D76" s="17"/>
      <c r="E76" s="19"/>
      <c r="F76" s="57"/>
      <c r="G76" s="84"/>
      <c r="H76" s="54"/>
      <c r="I76" s="84"/>
      <c r="J76" s="84"/>
      <c r="K76" s="54"/>
      <c r="L76" s="84"/>
      <c r="M76" s="84"/>
      <c r="N76" s="84"/>
    </row>
    <row r="77" spans="2:15" x14ac:dyDescent="0.3">
      <c r="B77" s="17"/>
      <c r="C77" s="17"/>
      <c r="D77" s="17"/>
      <c r="E77" s="19"/>
      <c r="F77" s="57"/>
      <c r="G77" s="84"/>
      <c r="H77" s="54"/>
      <c r="I77" s="84"/>
      <c r="J77" s="84"/>
      <c r="K77" s="54"/>
      <c r="L77" s="84"/>
      <c r="M77" s="84"/>
      <c r="N77" s="84"/>
    </row>
    <row r="78" spans="2:15" x14ac:dyDescent="0.3">
      <c r="B78" s="17"/>
      <c r="C78" s="17"/>
      <c r="D78" s="17"/>
      <c r="E78" s="19"/>
      <c r="F78" s="57"/>
      <c r="G78" s="84"/>
      <c r="H78" s="54"/>
      <c r="I78" s="84"/>
      <c r="J78" s="84"/>
      <c r="K78" s="54"/>
      <c r="L78" s="84"/>
      <c r="M78" s="84"/>
      <c r="N78" s="84"/>
    </row>
    <row r="79" spans="2:15" x14ac:dyDescent="0.3">
      <c r="B79" s="17"/>
      <c r="C79" s="17"/>
      <c r="D79" s="17"/>
      <c r="E79" s="19"/>
      <c r="F79" s="17"/>
      <c r="G79" s="54"/>
      <c r="H79" s="84"/>
      <c r="I79" s="54"/>
      <c r="J79" s="54"/>
      <c r="K79" s="84"/>
      <c r="L79" s="54"/>
      <c r="M79" s="54"/>
      <c r="N79" s="54"/>
    </row>
  </sheetData>
  <customSheetViews>
    <customSheetView guid="{AC1B42B7-771F-4321-AFD0-36FFEE17E3BB}" scale="70" showPageBreaks="1" fitToPage="1" printArea="1" hiddenColumns="1" topLeftCell="A6">
      <selection activeCell="F20" sqref="F20"/>
      <pageMargins left="0.35433070866141736" right="0.35433070866141736" top="0.19685039370078741" bottom="0.19685039370078741" header="0" footer="0"/>
      <pageSetup paperSize="9" scale="71" orientation="landscape" r:id="rId1"/>
      <headerFooter alignWithMargins="0"/>
    </customSheetView>
    <customSheetView guid="{B0AC60EA-40F7-4616-8907-190BD0DFC15A}" showPageBreaks="1" fitToPage="1" printArea="1" hiddenColumns="1" showRuler="0" topLeftCell="B1">
      <selection activeCell="E5" sqref="E5"/>
      <pageMargins left="0.35433070866141736" right="0.35433070866141736" top="0.19685039370078741" bottom="0.19685039370078741" header="0" footer="0"/>
      <pageSetup paperSize="9" scale="73" orientation="landscape" r:id="rId2"/>
      <headerFooter alignWithMargins="0"/>
    </customSheetView>
    <customSheetView guid="{49C09484-C1BA-4E8D-AC3C-DABE0EEDA120}" scale="90" fitToPage="1" printArea="1" hiddenColumns="1" topLeftCell="A3">
      <selection activeCell="E22" sqref="E22"/>
      <pageMargins left="0.35433070866141736" right="0.35433070866141736" top="0.19685039370078741" bottom="0.19685039370078741" header="0" footer="0"/>
      <pageSetup paperSize="9" scale="70" orientation="landscape" r:id="rId3"/>
      <headerFooter alignWithMargins="0"/>
    </customSheetView>
    <customSheetView guid="{9C351DD7-26B7-4A41-B4A0-9355641004CF}" scale="85" fitToPage="1" printArea="1" hiddenColumns="1">
      <selection activeCell="C18" sqref="C18"/>
      <pageMargins left="0.35433070866141736" right="0.35433070866141736" top="0.19685039370078741" bottom="0.19685039370078741" header="0" footer="0"/>
      <pageSetup paperSize="9" scale="67" orientation="landscape" r:id="rId4"/>
      <headerFooter alignWithMargins="0"/>
    </customSheetView>
    <customSheetView guid="{524C950D-C6CC-43E4-98B7-93E077806BDB}" scale="85" fitToPage="1" hiddenColumns="1" showRuler="0">
      <selection activeCell="B19" sqref="B19:N19"/>
      <pageMargins left="0.35433070866141736" right="0.35433070866141736" top="0.19685039370078741" bottom="0.19685039370078741" header="0" footer="0"/>
      <pageSetup paperSize="9" scale="66" orientation="landscape" r:id="rId5"/>
      <headerFooter alignWithMargins="0"/>
    </customSheetView>
    <customSheetView guid="{4E690AC8-AC3D-4E6F-9F30-949FF25B601B}" scale="85" fitToPage="1" hiddenColumns="1">
      <selection activeCell="B19" sqref="B19:N19"/>
      <pageMargins left="0.35433070866141736" right="0.35433070866141736" top="0.19685039370078741" bottom="0.19685039370078741" header="0" footer="0"/>
      <pageSetup paperSize="9" scale="66" orientation="landscape" r:id="rId6"/>
      <headerFooter alignWithMargins="0"/>
    </customSheetView>
    <customSheetView guid="{F72870BD-1A53-474C-BE2C-A727669758DE}" scale="70" showPageBreaks="1" fitToPage="1" printArea="1" hiddenColumns="1" topLeftCell="A5">
      <selection activeCell="N12" sqref="N12"/>
      <pageMargins left="0.35433070866141736" right="0.35433070866141736" top="0.19685039370078741" bottom="0.19685039370078741" header="0" footer="0"/>
      <pageSetup paperSize="9" scale="71" orientation="landscape" r:id="rId7"/>
      <headerFooter alignWithMargins="0"/>
    </customSheetView>
    <customSheetView guid="{F1945884-BD22-4557-B7F5-E3012A1FBB1E}" scale="70" showPageBreaks="1" fitToPage="1" printArea="1" hiddenColumns="1" topLeftCell="A5">
      <selection activeCell="E17" sqref="E17"/>
      <pageMargins left="0.35433070866141736" right="0.35433070866141736" top="0.19685039370078741" bottom="0.19685039370078741" header="0" footer="0"/>
      <pageSetup paperSize="9" scale="71" orientation="landscape" r:id="rId8"/>
      <headerFooter alignWithMargins="0"/>
    </customSheetView>
    <customSheetView guid="{B9126368-F25E-4ED0-AAF1-F797496F7CAA}" scale="72" showPageBreaks="1" fitToPage="1" printArea="1" hiddenColumns="1">
      <selection activeCell="F20" sqref="F20"/>
      <pageMargins left="0.35433070866141736" right="0.35433070866141736" top="0.19685039370078741" bottom="0.19685039370078741" header="0" footer="0"/>
      <pageSetup paperSize="9" scale="70" orientation="landscape" r:id="rId9"/>
      <headerFooter alignWithMargins="0"/>
    </customSheetView>
  </customSheetViews>
  <mergeCells count="9">
    <mergeCell ref="F9:F10"/>
    <mergeCell ref="H9:L9"/>
    <mergeCell ref="N9:N10"/>
    <mergeCell ref="O9:O10"/>
    <mergeCell ref="A9:A10"/>
    <mergeCell ref="B9:B10"/>
    <mergeCell ref="C9:C10"/>
    <mergeCell ref="D9:D10"/>
    <mergeCell ref="E9:E10"/>
  </mergeCells>
  <phoneticPr fontId="4" type="noConversion"/>
  <dataValidations count="3">
    <dataValidation allowBlank="1" showInputMessage="1" showErrorMessage="1" sqref="B2:B3 C2:C8 E4:E8 D5:D8"/>
    <dataValidation allowBlank="1" showInputMessage="1" showErrorMessage="1" sqref="B38:D38 L9:M9 I9:I23 B9:G10 F80:G65540 E18 E12 L11:M23 K10 B17:G17 D24:E27 B24:B27 K24:M28 C39:D40 C37:D37 E44:E65540 B41:D65540 L67:M78 L80:M65540 L52:M57 L45:M50 F30:G36 L37:M43 J30:M33 B29:B34 D29:D34 F67:G78 I37:I43 H79 I67:I78 I80:I65540 I52:I57 I45:I50 K79 F45:G57 K34:M34 B35:E36 B21:E21 G21"/>
    <dataValidation type="list" allowBlank="1" showInputMessage="1" showErrorMessage="1" sqref="L79:M79 I79">
      <formula1>location</formula1>
    </dataValidation>
  </dataValidations>
  <pageMargins left="1.1811023622047243" right="0.55118110236220474" top="0.78740157480314965" bottom="0.78740157480314965" header="0" footer="0"/>
  <pageSetup paperSize="9" scale="64" fitToHeight="2" orientation="landscape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R80"/>
  <sheetViews>
    <sheetView view="pageBreakPreview" topLeftCell="B1" zoomScale="90" zoomScaleNormal="60" zoomScaleSheetLayoutView="90" workbookViewId="0">
      <selection activeCell="H1" activeCellId="1" sqref="A1:A1048576 H1:M1048576"/>
    </sheetView>
  </sheetViews>
  <sheetFormatPr defaultColWidth="9.140625" defaultRowHeight="18.75" x14ac:dyDescent="0.3"/>
  <cols>
    <col min="1" max="1" width="14.7109375" style="77" hidden="1" customWidth="1"/>
    <col min="2" max="2" width="19.7109375" style="70" customWidth="1"/>
    <col min="3" max="3" width="16.7109375" style="70" customWidth="1"/>
    <col min="4" max="4" width="20.28515625" style="70" customWidth="1"/>
    <col min="5" max="5" width="16.42578125" style="70" customWidth="1"/>
    <col min="6" max="6" width="51.85546875" style="70" customWidth="1"/>
    <col min="7" max="7" width="8.140625" style="77" bestFit="1" customWidth="1"/>
    <col min="8" max="13" width="3.28515625" style="77" hidden="1" customWidth="1"/>
    <col min="14" max="14" width="13.28515625" style="77" customWidth="1"/>
    <col min="15" max="15" width="17.5703125" style="16" customWidth="1"/>
    <col min="16" max="16384" width="9.140625" style="1"/>
  </cols>
  <sheetData>
    <row r="1" spans="1:18" s="89" customFormat="1" x14ac:dyDescent="0.3">
      <c r="A1" s="90"/>
      <c r="B1" s="138" t="s">
        <v>226</v>
      </c>
      <c r="C1" s="138"/>
      <c r="D1" s="138"/>
      <c r="E1" s="138"/>
      <c r="F1" s="138"/>
      <c r="G1" s="90"/>
      <c r="H1" s="90"/>
      <c r="I1" s="90"/>
      <c r="J1" s="90"/>
      <c r="K1" s="90"/>
      <c r="L1" s="90"/>
      <c r="M1" s="90"/>
      <c r="N1" s="90"/>
      <c r="O1" s="88"/>
    </row>
    <row r="2" spans="1:18" x14ac:dyDescent="0.3">
      <c r="B2" s="64" t="s">
        <v>240</v>
      </c>
      <c r="C2" s="64"/>
      <c r="E2" s="64"/>
    </row>
    <row r="3" spans="1:18" x14ac:dyDescent="0.3">
      <c r="B3" s="64"/>
      <c r="C3" s="64"/>
      <c r="E3" s="64"/>
    </row>
    <row r="4" spans="1:18" x14ac:dyDescent="0.3">
      <c r="B4" s="70" t="s">
        <v>220</v>
      </c>
      <c r="C4" s="64"/>
      <c r="D4" s="70" t="s">
        <v>225</v>
      </c>
      <c r="E4" s="64"/>
    </row>
    <row r="5" spans="1:18" x14ac:dyDescent="0.3">
      <c r="B5" s="70" t="s">
        <v>221</v>
      </c>
      <c r="C5" s="64"/>
      <c r="D5" s="55" t="s">
        <v>222</v>
      </c>
      <c r="E5" s="64"/>
    </row>
    <row r="6" spans="1:18" x14ac:dyDescent="0.3">
      <c r="B6" s="70" t="s">
        <v>223</v>
      </c>
      <c r="C6" s="64" t="s">
        <v>239</v>
      </c>
      <c r="D6" s="64"/>
      <c r="E6" s="64"/>
    </row>
    <row r="7" spans="1:18" x14ac:dyDescent="0.3">
      <c r="B7" s="70" t="s">
        <v>224</v>
      </c>
      <c r="C7" s="64">
        <v>42</v>
      </c>
      <c r="D7" s="64"/>
      <c r="E7" s="64"/>
    </row>
    <row r="8" spans="1:18" s="4" customFormat="1" ht="8.25" customHeight="1" x14ac:dyDescent="0.3">
      <c r="A8" s="77"/>
      <c r="B8" s="64"/>
      <c r="C8" s="64"/>
      <c r="D8" s="64"/>
      <c r="E8" s="64"/>
      <c r="F8" s="70"/>
      <c r="G8" s="77"/>
      <c r="H8" s="77"/>
      <c r="I8" s="77"/>
      <c r="J8" s="77"/>
      <c r="K8" s="77"/>
      <c r="L8" s="77"/>
      <c r="M8" s="77"/>
      <c r="N8" s="77"/>
      <c r="O8" s="16"/>
    </row>
    <row r="9" spans="1:18" s="4" customFormat="1" ht="37.5" customHeight="1" x14ac:dyDescent="0.2">
      <c r="A9" s="157" t="s">
        <v>6</v>
      </c>
      <c r="B9" s="158" t="s">
        <v>0</v>
      </c>
      <c r="C9" s="158" t="s">
        <v>1</v>
      </c>
      <c r="D9" s="158" t="s">
        <v>2</v>
      </c>
      <c r="E9" s="158" t="s">
        <v>3</v>
      </c>
      <c r="F9" s="158" t="s">
        <v>4</v>
      </c>
      <c r="G9" s="20" t="s">
        <v>228</v>
      </c>
      <c r="H9" s="155" t="s">
        <v>25</v>
      </c>
      <c r="I9" s="155"/>
      <c r="J9" s="155"/>
      <c r="K9" s="155"/>
      <c r="L9" s="20"/>
      <c r="M9" s="20"/>
      <c r="N9" s="155" t="s">
        <v>227</v>
      </c>
      <c r="O9" s="155" t="s">
        <v>5</v>
      </c>
    </row>
    <row r="10" spans="1:18" s="4" customFormat="1" ht="37.5" customHeight="1" x14ac:dyDescent="0.2">
      <c r="A10" s="157"/>
      <c r="B10" s="158"/>
      <c r="C10" s="158"/>
      <c r="D10" s="158"/>
      <c r="E10" s="158"/>
      <c r="F10" s="158"/>
      <c r="G10" s="20"/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155"/>
      <c r="O10" s="155"/>
    </row>
    <row r="11" spans="1:18" s="4" customFormat="1" ht="93.75" x14ac:dyDescent="0.2">
      <c r="A11" s="122" t="s">
        <v>214</v>
      </c>
      <c r="B11" s="121" t="s">
        <v>111</v>
      </c>
      <c r="C11" s="121" t="s">
        <v>33</v>
      </c>
      <c r="D11" s="121" t="s">
        <v>112</v>
      </c>
      <c r="E11" s="128">
        <v>36705</v>
      </c>
      <c r="F11" s="121" t="s">
        <v>245</v>
      </c>
      <c r="G11" s="78">
        <v>8</v>
      </c>
      <c r="H11" s="20" t="s">
        <v>175</v>
      </c>
      <c r="I11" s="20">
        <v>2</v>
      </c>
      <c r="J11" s="20">
        <v>0</v>
      </c>
      <c r="K11" s="20">
        <v>7</v>
      </c>
      <c r="L11" s="20">
        <v>7</v>
      </c>
      <c r="M11" s="20">
        <v>6</v>
      </c>
      <c r="N11" s="20">
        <f t="shared" ref="N11:N24" si="0">SUM(H11:M11)</f>
        <v>22</v>
      </c>
      <c r="O11" s="26" t="s">
        <v>27</v>
      </c>
      <c r="P11" s="1"/>
      <c r="Q11" s="1"/>
    </row>
    <row r="12" spans="1:18" s="4" customFormat="1" ht="93.75" x14ac:dyDescent="0.2">
      <c r="A12" s="122" t="s">
        <v>215</v>
      </c>
      <c r="B12" s="124" t="s">
        <v>60</v>
      </c>
      <c r="C12" s="124" t="s">
        <v>61</v>
      </c>
      <c r="D12" s="124" t="s">
        <v>58</v>
      </c>
      <c r="E12" s="125">
        <v>36557</v>
      </c>
      <c r="F12" s="121" t="s">
        <v>253</v>
      </c>
      <c r="G12" s="78">
        <v>8</v>
      </c>
      <c r="H12" s="20" t="s">
        <v>175</v>
      </c>
      <c r="I12" s="20">
        <v>2</v>
      </c>
      <c r="J12" s="20">
        <v>1</v>
      </c>
      <c r="K12" s="20">
        <v>7</v>
      </c>
      <c r="L12" s="20">
        <v>3</v>
      </c>
      <c r="M12" s="20">
        <v>6</v>
      </c>
      <c r="N12" s="20">
        <f t="shared" si="0"/>
        <v>19</v>
      </c>
      <c r="O12" s="26" t="s">
        <v>76</v>
      </c>
      <c r="P12" s="1"/>
      <c r="Q12" s="1"/>
    </row>
    <row r="13" spans="1:18" s="4" customFormat="1" ht="93.75" x14ac:dyDescent="0.25">
      <c r="A13" s="122" t="s">
        <v>213</v>
      </c>
      <c r="B13" s="121" t="s">
        <v>119</v>
      </c>
      <c r="C13" s="121" t="s">
        <v>72</v>
      </c>
      <c r="D13" s="121" t="s">
        <v>14</v>
      </c>
      <c r="E13" s="128">
        <v>36348</v>
      </c>
      <c r="F13" s="121" t="s">
        <v>252</v>
      </c>
      <c r="G13" s="78">
        <v>8</v>
      </c>
      <c r="H13" s="43">
        <v>3</v>
      </c>
      <c r="I13" s="43" t="s">
        <v>175</v>
      </c>
      <c r="J13" s="43">
        <v>1</v>
      </c>
      <c r="K13" s="43">
        <v>5</v>
      </c>
      <c r="L13" s="43">
        <v>6</v>
      </c>
      <c r="M13" s="43" t="s">
        <v>175</v>
      </c>
      <c r="N13" s="20">
        <f t="shared" si="0"/>
        <v>15</v>
      </c>
      <c r="O13" s="26" t="s">
        <v>29</v>
      </c>
      <c r="P13" s="2"/>
      <c r="Q13" s="1"/>
      <c r="R13" s="5"/>
    </row>
    <row r="14" spans="1:18" s="4" customFormat="1" ht="93.75" x14ac:dyDescent="0.2">
      <c r="A14" s="122" t="s">
        <v>207</v>
      </c>
      <c r="B14" s="129" t="s">
        <v>57</v>
      </c>
      <c r="C14" s="129" t="s">
        <v>12</v>
      </c>
      <c r="D14" s="129" t="s">
        <v>58</v>
      </c>
      <c r="E14" s="130">
        <v>36292</v>
      </c>
      <c r="F14" s="121" t="s">
        <v>243</v>
      </c>
      <c r="G14" s="78">
        <v>8</v>
      </c>
      <c r="H14" s="43">
        <v>2</v>
      </c>
      <c r="I14" s="43" t="s">
        <v>175</v>
      </c>
      <c r="J14" s="43">
        <v>1</v>
      </c>
      <c r="K14" s="43">
        <v>5</v>
      </c>
      <c r="L14" s="43">
        <v>6</v>
      </c>
      <c r="M14" s="43" t="s">
        <v>175</v>
      </c>
      <c r="N14" s="20">
        <f t="shared" si="0"/>
        <v>14</v>
      </c>
      <c r="O14" s="26" t="s">
        <v>29</v>
      </c>
      <c r="P14" s="1"/>
      <c r="Q14" s="1"/>
    </row>
    <row r="15" spans="1:18" s="4" customFormat="1" ht="93.75" x14ac:dyDescent="0.25">
      <c r="A15" s="122" t="s">
        <v>206</v>
      </c>
      <c r="B15" s="121" t="s">
        <v>145</v>
      </c>
      <c r="C15" s="124" t="s">
        <v>47</v>
      </c>
      <c r="D15" s="131" t="s">
        <v>9</v>
      </c>
      <c r="E15" s="128">
        <v>36246</v>
      </c>
      <c r="F15" s="121" t="s">
        <v>242</v>
      </c>
      <c r="G15" s="78">
        <v>8</v>
      </c>
      <c r="H15" s="20" t="s">
        <v>175</v>
      </c>
      <c r="I15" s="20" t="s">
        <v>175</v>
      </c>
      <c r="J15" s="20" t="s">
        <v>175</v>
      </c>
      <c r="K15" s="20">
        <v>6</v>
      </c>
      <c r="L15" s="20">
        <v>6</v>
      </c>
      <c r="M15" s="20" t="s">
        <v>175</v>
      </c>
      <c r="N15" s="20">
        <f t="shared" si="0"/>
        <v>12</v>
      </c>
      <c r="O15" s="26" t="s">
        <v>29</v>
      </c>
      <c r="R15" s="5"/>
    </row>
    <row r="16" spans="1:18" s="4" customFormat="1" ht="93.75" x14ac:dyDescent="0.25">
      <c r="A16" s="122" t="s">
        <v>216</v>
      </c>
      <c r="B16" s="129" t="s">
        <v>68</v>
      </c>
      <c r="C16" s="129" t="s">
        <v>69</v>
      </c>
      <c r="D16" s="129" t="s">
        <v>23</v>
      </c>
      <c r="E16" s="130">
        <v>36340</v>
      </c>
      <c r="F16" s="121" t="s">
        <v>241</v>
      </c>
      <c r="G16" s="78">
        <v>8</v>
      </c>
      <c r="H16" s="20">
        <v>4</v>
      </c>
      <c r="I16" s="20" t="s">
        <v>175</v>
      </c>
      <c r="J16" s="20">
        <v>1</v>
      </c>
      <c r="K16" s="20">
        <v>3</v>
      </c>
      <c r="L16" s="20">
        <v>4</v>
      </c>
      <c r="M16" s="20" t="s">
        <v>175</v>
      </c>
      <c r="N16" s="20">
        <f t="shared" si="0"/>
        <v>12</v>
      </c>
      <c r="O16" s="26" t="s">
        <v>29</v>
      </c>
      <c r="R16" s="5"/>
    </row>
    <row r="17" spans="1:17" s="4" customFormat="1" ht="93.75" x14ac:dyDescent="0.2">
      <c r="A17" s="122" t="s">
        <v>212</v>
      </c>
      <c r="B17" s="121" t="s">
        <v>49</v>
      </c>
      <c r="C17" s="121" t="s">
        <v>50</v>
      </c>
      <c r="D17" s="121" t="s">
        <v>51</v>
      </c>
      <c r="E17" s="128">
        <v>36440</v>
      </c>
      <c r="F17" s="121" t="s">
        <v>244</v>
      </c>
      <c r="G17" s="78">
        <v>8</v>
      </c>
      <c r="H17" s="43">
        <v>1</v>
      </c>
      <c r="I17" s="43">
        <v>0</v>
      </c>
      <c r="J17" s="43">
        <v>1</v>
      </c>
      <c r="K17" s="43">
        <v>7</v>
      </c>
      <c r="L17" s="43">
        <v>2</v>
      </c>
      <c r="M17" s="43">
        <v>0</v>
      </c>
      <c r="N17" s="20">
        <f t="shared" si="0"/>
        <v>11</v>
      </c>
      <c r="O17" s="26" t="s">
        <v>29</v>
      </c>
      <c r="P17" s="1"/>
      <c r="Q17" s="1"/>
    </row>
    <row r="18" spans="1:17" s="4" customFormat="1" ht="93.75" x14ac:dyDescent="0.2">
      <c r="A18" s="122" t="s">
        <v>219</v>
      </c>
      <c r="B18" s="124" t="s">
        <v>120</v>
      </c>
      <c r="C18" s="124" t="s">
        <v>75</v>
      </c>
      <c r="D18" s="124" t="s">
        <v>169</v>
      </c>
      <c r="E18" s="125">
        <v>36537</v>
      </c>
      <c r="F18" s="121" t="s">
        <v>247</v>
      </c>
      <c r="G18" s="78">
        <v>8</v>
      </c>
      <c r="H18" s="20">
        <v>0</v>
      </c>
      <c r="I18" s="20">
        <v>0</v>
      </c>
      <c r="J18" s="20">
        <v>2</v>
      </c>
      <c r="K18" s="20">
        <v>2</v>
      </c>
      <c r="L18" s="20">
        <v>5</v>
      </c>
      <c r="M18" s="20">
        <v>0</v>
      </c>
      <c r="N18" s="20">
        <f t="shared" si="0"/>
        <v>9</v>
      </c>
      <c r="O18" s="26" t="s">
        <v>29</v>
      </c>
      <c r="P18" s="1"/>
      <c r="Q18" s="1"/>
    </row>
    <row r="19" spans="1:17" s="4" customFormat="1" ht="93.75" x14ac:dyDescent="0.2">
      <c r="A19" s="122" t="s">
        <v>208</v>
      </c>
      <c r="B19" s="124" t="s">
        <v>64</v>
      </c>
      <c r="C19" s="124" t="s">
        <v>12</v>
      </c>
      <c r="D19" s="124" t="s">
        <v>17</v>
      </c>
      <c r="E19" s="125">
        <v>36075</v>
      </c>
      <c r="F19" s="121" t="s">
        <v>246</v>
      </c>
      <c r="G19" s="78">
        <v>8</v>
      </c>
      <c r="H19" s="20">
        <v>3</v>
      </c>
      <c r="I19" s="20">
        <v>1</v>
      </c>
      <c r="J19" s="20">
        <v>1</v>
      </c>
      <c r="K19" s="20">
        <v>3</v>
      </c>
      <c r="L19" s="20">
        <v>1</v>
      </c>
      <c r="M19" s="20">
        <v>0</v>
      </c>
      <c r="N19" s="20">
        <f t="shared" si="0"/>
        <v>9</v>
      </c>
      <c r="O19" s="26" t="s">
        <v>29</v>
      </c>
      <c r="P19" s="1"/>
      <c r="Q19" s="1"/>
    </row>
    <row r="20" spans="1:17" s="4" customFormat="1" ht="93.75" x14ac:dyDescent="0.2">
      <c r="A20" s="122" t="s">
        <v>218</v>
      </c>
      <c r="B20" s="131" t="s">
        <v>95</v>
      </c>
      <c r="C20" s="131" t="s">
        <v>20</v>
      </c>
      <c r="D20" s="131" t="s">
        <v>31</v>
      </c>
      <c r="E20" s="132">
        <v>36643</v>
      </c>
      <c r="F20" s="121" t="s">
        <v>254</v>
      </c>
      <c r="G20" s="78">
        <v>8</v>
      </c>
      <c r="H20" s="20">
        <v>2</v>
      </c>
      <c r="I20" s="20" t="s">
        <v>175</v>
      </c>
      <c r="J20" s="20" t="s">
        <v>175</v>
      </c>
      <c r="K20" s="20">
        <v>5</v>
      </c>
      <c r="L20" s="20">
        <v>0</v>
      </c>
      <c r="M20" s="20" t="s">
        <v>175</v>
      </c>
      <c r="N20" s="20">
        <f t="shared" si="0"/>
        <v>7</v>
      </c>
      <c r="O20" s="26" t="s">
        <v>29</v>
      </c>
      <c r="P20" s="1"/>
      <c r="Q20" s="1"/>
    </row>
    <row r="21" spans="1:17" s="5" customFormat="1" ht="94.5" customHeight="1" x14ac:dyDescent="0.25">
      <c r="A21" s="122" t="s">
        <v>217</v>
      </c>
      <c r="B21" s="131" t="s">
        <v>107</v>
      </c>
      <c r="C21" s="131" t="s">
        <v>108</v>
      </c>
      <c r="D21" s="131" t="s">
        <v>62</v>
      </c>
      <c r="E21" s="132" t="s">
        <v>109</v>
      </c>
      <c r="F21" s="121" t="s">
        <v>238</v>
      </c>
      <c r="G21" s="78">
        <v>8</v>
      </c>
      <c r="H21" s="20">
        <v>0</v>
      </c>
      <c r="I21" s="20" t="s">
        <v>175</v>
      </c>
      <c r="J21" s="20">
        <v>2</v>
      </c>
      <c r="K21" s="20">
        <v>3</v>
      </c>
      <c r="L21" s="20">
        <v>2</v>
      </c>
      <c r="M21" s="20">
        <v>0</v>
      </c>
      <c r="N21" s="20">
        <f t="shared" si="0"/>
        <v>7</v>
      </c>
      <c r="O21" s="26" t="s">
        <v>29</v>
      </c>
      <c r="P21" s="6"/>
    </row>
    <row r="22" spans="1:17" s="8" customFormat="1" ht="93.75" x14ac:dyDescent="0.2">
      <c r="A22" s="122" t="s">
        <v>209</v>
      </c>
      <c r="B22" s="121" t="s">
        <v>144</v>
      </c>
      <c r="C22" s="121" t="s">
        <v>18</v>
      </c>
      <c r="D22" s="129" t="s">
        <v>9</v>
      </c>
      <c r="E22" s="130">
        <v>36304</v>
      </c>
      <c r="F22" s="121" t="s">
        <v>242</v>
      </c>
      <c r="G22" s="78">
        <v>8</v>
      </c>
      <c r="H22" s="20" t="s">
        <v>175</v>
      </c>
      <c r="I22" s="20" t="s">
        <v>175</v>
      </c>
      <c r="J22" s="20">
        <v>2</v>
      </c>
      <c r="K22" s="20">
        <v>5</v>
      </c>
      <c r="L22" s="20">
        <v>0</v>
      </c>
      <c r="M22" s="20" t="s">
        <v>175</v>
      </c>
      <c r="N22" s="20">
        <f t="shared" si="0"/>
        <v>7</v>
      </c>
      <c r="O22" s="26" t="s">
        <v>29</v>
      </c>
    </row>
    <row r="23" spans="1:17" s="4" customFormat="1" ht="93.75" x14ac:dyDescent="0.2">
      <c r="A23" s="122" t="s">
        <v>210</v>
      </c>
      <c r="B23" s="124" t="s">
        <v>146</v>
      </c>
      <c r="C23" s="124" t="s">
        <v>16</v>
      </c>
      <c r="D23" s="124" t="s">
        <v>136</v>
      </c>
      <c r="E23" s="130">
        <v>36646</v>
      </c>
      <c r="F23" s="121" t="s">
        <v>242</v>
      </c>
      <c r="G23" s="78">
        <v>8</v>
      </c>
      <c r="H23" s="20">
        <v>0</v>
      </c>
      <c r="I23" s="20" t="s">
        <v>175</v>
      </c>
      <c r="J23" s="20">
        <v>2</v>
      </c>
      <c r="K23" s="20">
        <v>2</v>
      </c>
      <c r="L23" s="20">
        <v>2</v>
      </c>
      <c r="M23" s="20" t="s">
        <v>175</v>
      </c>
      <c r="N23" s="20">
        <f t="shared" si="0"/>
        <v>6</v>
      </c>
      <c r="O23" s="26" t="s">
        <v>29</v>
      </c>
      <c r="P23" s="1"/>
      <c r="Q23" s="1"/>
    </row>
    <row r="24" spans="1:17" s="4" customFormat="1" ht="93.75" x14ac:dyDescent="0.2">
      <c r="A24" s="122" t="s">
        <v>211</v>
      </c>
      <c r="B24" s="124" t="s">
        <v>120</v>
      </c>
      <c r="C24" s="124" t="s">
        <v>121</v>
      </c>
      <c r="D24" s="124" t="s">
        <v>10</v>
      </c>
      <c r="E24" s="130">
        <v>36608</v>
      </c>
      <c r="F24" s="121" t="s">
        <v>251</v>
      </c>
      <c r="G24" s="78">
        <v>8</v>
      </c>
      <c r="H24" s="20" t="s">
        <v>175</v>
      </c>
      <c r="I24" s="20" t="s">
        <v>175</v>
      </c>
      <c r="J24" s="20">
        <v>1</v>
      </c>
      <c r="K24" s="20">
        <v>5</v>
      </c>
      <c r="L24" s="20" t="s">
        <v>175</v>
      </c>
      <c r="M24" s="20">
        <v>0</v>
      </c>
      <c r="N24" s="20">
        <f t="shared" si="0"/>
        <v>6</v>
      </c>
      <c r="O24" s="26" t="s">
        <v>29</v>
      </c>
      <c r="P24" s="1"/>
      <c r="Q24" s="1"/>
    </row>
    <row r="25" spans="1:17" s="4" customFormat="1" x14ac:dyDescent="0.2">
      <c r="A25" s="91"/>
      <c r="B25" s="95"/>
      <c r="C25" s="95"/>
      <c r="D25" s="95"/>
      <c r="E25" s="133"/>
      <c r="F25" s="134"/>
      <c r="G25" s="82"/>
      <c r="H25" s="52"/>
      <c r="I25" s="52"/>
      <c r="J25" s="52"/>
      <c r="K25" s="52"/>
      <c r="L25" s="52"/>
      <c r="M25" s="52"/>
      <c r="N25" s="52"/>
      <c r="O25" s="53"/>
      <c r="P25" s="1"/>
      <c r="Q25" s="1"/>
    </row>
    <row r="26" spans="1:17" s="4" customFormat="1" x14ac:dyDescent="0.2">
      <c r="A26" s="91"/>
      <c r="B26" s="95"/>
      <c r="C26" s="95"/>
      <c r="D26" s="95"/>
      <c r="E26" s="135"/>
      <c r="F26" s="134"/>
      <c r="G26" s="82"/>
      <c r="H26" s="82"/>
      <c r="I26" s="52"/>
      <c r="J26" s="52"/>
      <c r="K26" s="52"/>
      <c r="L26" s="52"/>
      <c r="M26" s="52"/>
      <c r="N26" s="52"/>
      <c r="O26" s="52"/>
      <c r="P26" s="53"/>
    </row>
    <row r="27" spans="1:17" x14ac:dyDescent="0.3">
      <c r="B27" s="64" t="s">
        <v>7</v>
      </c>
      <c r="C27" s="64"/>
      <c r="D27" s="55" t="s">
        <v>78</v>
      </c>
      <c r="E27" s="93"/>
      <c r="F27" s="55" t="s">
        <v>84</v>
      </c>
      <c r="G27" s="83"/>
      <c r="H27" s="83"/>
      <c r="J27" s="84"/>
      <c r="K27" s="54"/>
      <c r="L27" s="84"/>
      <c r="M27" s="84"/>
      <c r="N27" s="84"/>
      <c r="O27" s="84"/>
      <c r="P27" s="57"/>
    </row>
    <row r="28" spans="1:17" x14ac:dyDescent="0.3">
      <c r="B28" s="64"/>
      <c r="C28" s="64"/>
      <c r="D28" s="55"/>
      <c r="E28" s="55"/>
      <c r="F28" s="55"/>
      <c r="G28" s="83"/>
      <c r="H28" s="83"/>
      <c r="J28" s="84"/>
      <c r="K28" s="54"/>
      <c r="L28" s="84"/>
      <c r="M28" s="84"/>
      <c r="N28" s="84"/>
      <c r="O28" s="84"/>
      <c r="P28" s="57"/>
    </row>
    <row r="29" spans="1:17" x14ac:dyDescent="0.3">
      <c r="B29" s="64" t="s">
        <v>79</v>
      </c>
      <c r="C29" s="64"/>
      <c r="D29" s="55" t="s">
        <v>80</v>
      </c>
      <c r="E29" s="55" t="s">
        <v>81</v>
      </c>
      <c r="F29" s="55" t="s">
        <v>85</v>
      </c>
      <c r="G29" s="83"/>
      <c r="H29" s="83"/>
      <c r="J29" s="84"/>
      <c r="K29" s="54"/>
      <c r="L29" s="84"/>
      <c r="M29" s="84"/>
      <c r="N29" s="84"/>
      <c r="O29" s="84"/>
      <c r="P29" s="57"/>
    </row>
    <row r="30" spans="1:17" x14ac:dyDescent="0.3">
      <c r="B30" s="64"/>
      <c r="C30" s="64"/>
      <c r="D30" s="55"/>
      <c r="E30" s="55"/>
      <c r="F30" s="55"/>
      <c r="G30" s="83"/>
      <c r="H30" s="83"/>
      <c r="J30" s="84"/>
      <c r="K30" s="54"/>
      <c r="L30" s="84"/>
      <c r="M30" s="84"/>
      <c r="N30" s="84"/>
      <c r="O30" s="84"/>
      <c r="P30" s="57"/>
    </row>
    <row r="31" spans="1:17" x14ac:dyDescent="0.3">
      <c r="B31" s="64" t="s">
        <v>8</v>
      </c>
      <c r="D31" s="70" t="s">
        <v>82</v>
      </c>
      <c r="E31" s="94"/>
      <c r="F31" s="136" t="s">
        <v>205</v>
      </c>
      <c r="G31" s="85"/>
      <c r="H31" s="85"/>
      <c r="J31" s="84"/>
      <c r="K31" s="54"/>
      <c r="L31" s="84"/>
      <c r="M31" s="84"/>
      <c r="N31" s="84"/>
      <c r="O31" s="84"/>
      <c r="P31" s="57"/>
    </row>
    <row r="32" spans="1:17" x14ac:dyDescent="0.3">
      <c r="B32" s="64"/>
      <c r="F32" s="64"/>
      <c r="G32" s="54"/>
      <c r="H32" s="54"/>
      <c r="J32" s="84"/>
      <c r="K32" s="83"/>
      <c r="L32" s="54"/>
      <c r="M32" s="54"/>
      <c r="N32" s="54"/>
      <c r="O32" s="84"/>
      <c r="P32" s="57"/>
    </row>
    <row r="33" spans="2:17" x14ac:dyDescent="0.3">
      <c r="B33" s="64"/>
      <c r="D33" s="55" t="s">
        <v>83</v>
      </c>
      <c r="E33" s="94"/>
      <c r="F33" s="64" t="s">
        <v>89</v>
      </c>
      <c r="G33" s="54"/>
      <c r="H33" s="54"/>
      <c r="J33" s="84"/>
      <c r="K33" s="83"/>
      <c r="L33" s="54"/>
      <c r="M33" s="54"/>
      <c r="N33" s="54"/>
      <c r="O33" s="84"/>
      <c r="P33" s="57"/>
    </row>
    <row r="34" spans="2:17" x14ac:dyDescent="0.3">
      <c r="B34" s="64"/>
      <c r="D34" s="55"/>
      <c r="F34" s="64"/>
      <c r="G34" s="54"/>
      <c r="H34" s="54"/>
      <c r="J34" s="84"/>
      <c r="K34" s="83"/>
      <c r="L34" s="54"/>
      <c r="M34" s="54"/>
      <c r="N34" s="54"/>
      <c r="O34" s="84"/>
      <c r="P34" s="57"/>
    </row>
    <row r="35" spans="2:17" x14ac:dyDescent="0.3">
      <c r="B35" s="64"/>
      <c r="D35" s="70" t="s">
        <v>77</v>
      </c>
      <c r="E35" s="94"/>
      <c r="F35" s="64" t="s">
        <v>88</v>
      </c>
      <c r="G35" s="54"/>
      <c r="H35" s="54"/>
      <c r="J35" s="84"/>
      <c r="K35" s="83"/>
      <c r="L35" s="54"/>
      <c r="M35" s="54"/>
      <c r="N35" s="54"/>
      <c r="O35" s="84"/>
      <c r="P35" s="57"/>
    </row>
    <row r="36" spans="2:17" x14ac:dyDescent="0.3">
      <c r="B36" s="64"/>
      <c r="D36" s="55"/>
      <c r="F36" s="64"/>
      <c r="G36" s="54"/>
      <c r="H36" s="54"/>
      <c r="J36" s="84"/>
      <c r="K36" s="83"/>
      <c r="L36" s="54"/>
      <c r="M36" s="54"/>
      <c r="N36" s="54"/>
      <c r="O36" s="84"/>
      <c r="P36" s="57"/>
    </row>
    <row r="37" spans="2:17" x14ac:dyDescent="0.3">
      <c r="B37" s="64"/>
      <c r="D37" s="55" t="s">
        <v>86</v>
      </c>
      <c r="E37" s="95" t="s">
        <v>81</v>
      </c>
      <c r="F37" s="64" t="s">
        <v>91</v>
      </c>
      <c r="G37" s="54"/>
      <c r="H37" s="54"/>
      <c r="J37" s="84"/>
      <c r="K37" s="54"/>
      <c r="L37" s="84"/>
      <c r="M37" s="84"/>
      <c r="N37" s="84"/>
      <c r="O37" s="84"/>
      <c r="P37" s="57"/>
    </row>
    <row r="38" spans="2:17" x14ac:dyDescent="0.3">
      <c r="B38" s="64"/>
      <c r="C38" s="64"/>
      <c r="D38" s="64"/>
      <c r="E38" s="55"/>
      <c r="F38" s="64"/>
      <c r="G38" s="54"/>
      <c r="H38" s="54"/>
      <c r="O38" s="77"/>
      <c r="P38" s="57"/>
    </row>
    <row r="39" spans="2:17" x14ac:dyDescent="0.3">
      <c r="B39" s="64"/>
      <c r="C39" s="64"/>
      <c r="D39" s="64" t="s">
        <v>87</v>
      </c>
      <c r="E39" s="137"/>
      <c r="F39" s="64" t="s">
        <v>90</v>
      </c>
      <c r="G39" s="54"/>
      <c r="H39" s="54"/>
      <c r="O39" s="77"/>
      <c r="P39" s="57"/>
    </row>
    <row r="40" spans="2:17" x14ac:dyDescent="0.3">
      <c r="B40" s="64"/>
      <c r="C40" s="64"/>
      <c r="D40" s="64"/>
      <c r="I40" s="54"/>
      <c r="J40" s="84"/>
      <c r="K40" s="84"/>
      <c r="L40" s="54"/>
      <c r="M40" s="84"/>
      <c r="N40" s="84"/>
      <c r="O40" s="84"/>
      <c r="P40" s="57"/>
    </row>
    <row r="41" spans="2:17" x14ac:dyDescent="0.3">
      <c r="B41" s="64"/>
      <c r="C41" s="64"/>
      <c r="D41" s="64" t="s">
        <v>176</v>
      </c>
      <c r="E41" s="137"/>
      <c r="I41" s="54"/>
      <c r="J41" s="84"/>
      <c r="K41" s="84"/>
      <c r="L41" s="54"/>
      <c r="M41" s="84"/>
      <c r="N41" s="84"/>
      <c r="O41" s="84"/>
      <c r="P41" s="57"/>
    </row>
    <row r="42" spans="2:17" x14ac:dyDescent="0.3">
      <c r="B42" s="64"/>
      <c r="C42" s="64"/>
      <c r="D42" s="64"/>
      <c r="I42" s="54"/>
      <c r="J42" s="84"/>
      <c r="K42" s="84"/>
      <c r="L42" s="54"/>
      <c r="M42" s="84"/>
      <c r="N42" s="84"/>
      <c r="O42" s="84"/>
      <c r="P42" s="57"/>
    </row>
    <row r="43" spans="2:17" x14ac:dyDescent="0.3">
      <c r="B43" s="64"/>
      <c r="C43" s="64"/>
      <c r="D43" s="64"/>
      <c r="H43" s="54"/>
      <c r="I43" s="84"/>
      <c r="J43" s="84"/>
      <c r="K43" s="54"/>
      <c r="L43" s="54"/>
      <c r="M43" s="54"/>
      <c r="N43" s="84"/>
      <c r="O43" s="57"/>
      <c r="P43" s="2"/>
      <c r="Q43" s="2"/>
    </row>
    <row r="44" spans="2:17" x14ac:dyDescent="0.3">
      <c r="B44" s="64"/>
      <c r="C44" s="64"/>
      <c r="D44" s="64"/>
      <c r="H44" s="54"/>
      <c r="I44" s="84"/>
      <c r="J44" s="84"/>
      <c r="K44" s="54"/>
      <c r="L44" s="54"/>
      <c r="M44" s="54"/>
      <c r="N44" s="84"/>
      <c r="O44" s="57"/>
      <c r="P44" s="2"/>
      <c r="Q44" s="2"/>
    </row>
    <row r="45" spans="2:17" x14ac:dyDescent="0.3">
      <c r="B45" s="64"/>
      <c r="C45" s="64"/>
      <c r="D45" s="64"/>
      <c r="E45" s="55"/>
      <c r="F45" s="74"/>
      <c r="G45" s="84"/>
      <c r="H45" s="54"/>
      <c r="I45" s="84"/>
      <c r="J45" s="84"/>
      <c r="K45" s="54"/>
      <c r="L45" s="54"/>
      <c r="M45" s="54"/>
      <c r="N45" s="84"/>
      <c r="O45" s="57"/>
      <c r="P45" s="2"/>
      <c r="Q45" s="2"/>
    </row>
    <row r="46" spans="2:17" x14ac:dyDescent="0.3">
      <c r="B46" s="64"/>
      <c r="C46" s="64"/>
      <c r="D46" s="64"/>
      <c r="E46" s="55"/>
      <c r="F46" s="74"/>
      <c r="G46" s="84"/>
      <c r="H46" s="54"/>
      <c r="I46" s="84"/>
      <c r="J46" s="84"/>
      <c r="K46" s="54"/>
      <c r="L46" s="54"/>
      <c r="M46" s="54"/>
      <c r="N46" s="84"/>
      <c r="O46" s="57"/>
      <c r="P46" s="2"/>
      <c r="Q46" s="2"/>
    </row>
    <row r="47" spans="2:17" x14ac:dyDescent="0.3">
      <c r="B47" s="64"/>
      <c r="C47" s="64"/>
      <c r="D47" s="64"/>
      <c r="E47" s="55"/>
      <c r="F47" s="64"/>
      <c r="G47" s="54"/>
      <c r="H47" s="54"/>
      <c r="I47" s="54"/>
      <c r="J47" s="84"/>
      <c r="K47" s="54"/>
      <c r="L47" s="54"/>
      <c r="M47" s="54"/>
      <c r="N47" s="84"/>
      <c r="O47" s="57"/>
      <c r="P47" s="2"/>
      <c r="Q47" s="2"/>
    </row>
    <row r="48" spans="2:17" x14ac:dyDescent="0.3">
      <c r="B48" s="74"/>
      <c r="C48" s="64"/>
      <c r="D48" s="64"/>
      <c r="E48" s="126"/>
      <c r="F48" s="76"/>
      <c r="G48" s="86"/>
      <c r="H48" s="54"/>
      <c r="I48" s="84"/>
      <c r="J48" s="84"/>
      <c r="K48" s="54"/>
      <c r="L48" s="54"/>
      <c r="M48" s="54"/>
      <c r="N48" s="84"/>
      <c r="O48" s="57"/>
      <c r="P48" s="2"/>
      <c r="Q48" s="2"/>
    </row>
    <row r="49" spans="2:17" x14ac:dyDescent="0.3">
      <c r="B49" s="76"/>
      <c r="C49" s="64"/>
      <c r="D49" s="64"/>
      <c r="E49" s="133"/>
      <c r="F49" s="74"/>
      <c r="G49" s="84"/>
      <c r="H49" s="54"/>
      <c r="I49" s="84"/>
      <c r="J49" s="84"/>
      <c r="K49" s="54"/>
      <c r="L49" s="54"/>
      <c r="M49" s="54"/>
      <c r="N49" s="84"/>
      <c r="O49" s="57"/>
      <c r="P49" s="2"/>
      <c r="Q49" s="2"/>
    </row>
    <row r="50" spans="2:17" x14ac:dyDescent="0.3">
      <c r="B50" s="64"/>
      <c r="C50" s="64"/>
      <c r="D50" s="64"/>
      <c r="E50" s="55"/>
      <c r="F50" s="74"/>
      <c r="G50" s="84"/>
      <c r="H50" s="54"/>
      <c r="I50" s="84"/>
      <c r="J50" s="84"/>
      <c r="K50" s="54"/>
      <c r="L50" s="54"/>
      <c r="M50" s="54"/>
      <c r="N50" s="84"/>
      <c r="O50" s="57"/>
      <c r="P50" s="2"/>
      <c r="Q50" s="2"/>
    </row>
    <row r="51" spans="2:17" x14ac:dyDescent="0.3">
      <c r="B51" s="74"/>
      <c r="C51" s="64"/>
      <c r="D51" s="64"/>
      <c r="E51" s="127"/>
      <c r="F51" s="76"/>
      <c r="G51" s="86"/>
      <c r="H51" s="54"/>
      <c r="I51" s="84"/>
      <c r="J51" s="84"/>
      <c r="K51" s="54"/>
      <c r="L51" s="54"/>
      <c r="M51" s="54"/>
      <c r="N51" s="84"/>
      <c r="O51" s="57"/>
      <c r="P51" s="2"/>
      <c r="Q51" s="2"/>
    </row>
    <row r="52" spans="2:17" x14ac:dyDescent="0.3">
      <c r="B52" s="64"/>
      <c r="C52" s="64"/>
      <c r="D52" s="64"/>
      <c r="E52" s="55"/>
      <c r="F52" s="74"/>
      <c r="G52" s="84"/>
      <c r="H52" s="54"/>
      <c r="I52" s="84"/>
      <c r="J52" s="84"/>
      <c r="K52" s="54"/>
      <c r="L52" s="54"/>
      <c r="M52" s="54"/>
      <c r="N52" s="84"/>
      <c r="O52" s="57"/>
      <c r="P52" s="2"/>
      <c r="Q52" s="2"/>
    </row>
    <row r="53" spans="2:17" x14ac:dyDescent="0.3">
      <c r="B53" s="64"/>
      <c r="C53" s="64"/>
      <c r="D53" s="64"/>
      <c r="E53" s="55"/>
      <c r="F53" s="74"/>
      <c r="G53" s="84"/>
      <c r="H53" s="54"/>
      <c r="I53" s="84"/>
      <c r="J53" s="84"/>
      <c r="K53" s="54"/>
      <c r="L53" s="54"/>
      <c r="M53" s="54"/>
      <c r="N53" s="84"/>
      <c r="O53" s="57"/>
      <c r="P53" s="2"/>
      <c r="Q53" s="2"/>
    </row>
    <row r="54" spans="2:17" x14ac:dyDescent="0.3">
      <c r="B54" s="64"/>
      <c r="C54" s="64"/>
      <c r="D54" s="64"/>
      <c r="E54" s="55"/>
      <c r="F54" s="74"/>
      <c r="G54" s="84"/>
      <c r="H54" s="54"/>
      <c r="I54" s="84"/>
      <c r="J54" s="84"/>
      <c r="K54" s="54"/>
      <c r="L54" s="54"/>
      <c r="M54" s="54"/>
      <c r="N54" s="84"/>
      <c r="O54" s="57"/>
      <c r="P54" s="2"/>
      <c r="Q54" s="2"/>
    </row>
    <row r="55" spans="2:17" x14ac:dyDescent="0.3">
      <c r="B55" s="64"/>
      <c r="C55" s="64"/>
      <c r="D55" s="64"/>
      <c r="E55" s="55"/>
      <c r="F55" s="74"/>
      <c r="G55" s="84"/>
      <c r="H55" s="54"/>
      <c r="I55" s="84"/>
      <c r="J55" s="84"/>
      <c r="K55" s="54"/>
      <c r="L55" s="54"/>
      <c r="M55" s="54"/>
      <c r="N55" s="84"/>
      <c r="O55" s="57"/>
      <c r="P55" s="2"/>
      <c r="Q55" s="2"/>
    </row>
    <row r="56" spans="2:17" x14ac:dyDescent="0.3">
      <c r="B56" s="64"/>
      <c r="C56" s="64"/>
      <c r="D56" s="64"/>
      <c r="E56" s="55"/>
      <c r="F56" s="74"/>
      <c r="G56" s="84"/>
      <c r="H56" s="54"/>
      <c r="I56" s="84"/>
      <c r="J56" s="84"/>
      <c r="K56" s="54"/>
      <c r="L56" s="54"/>
      <c r="M56" s="54"/>
      <c r="N56" s="84"/>
      <c r="O56" s="57"/>
      <c r="P56" s="2"/>
      <c r="Q56" s="2"/>
    </row>
    <row r="57" spans="2:17" x14ac:dyDescent="0.3">
      <c r="B57" s="64"/>
      <c r="C57" s="64"/>
      <c r="D57" s="64"/>
      <c r="E57" s="55"/>
      <c r="F57" s="64"/>
      <c r="G57" s="54"/>
      <c r="H57" s="54"/>
      <c r="I57" s="54"/>
      <c r="J57" s="84"/>
      <c r="K57" s="54"/>
      <c r="L57" s="54"/>
      <c r="M57" s="54"/>
      <c r="N57" s="84"/>
      <c r="O57" s="57"/>
      <c r="P57" s="2"/>
      <c r="Q57" s="2"/>
    </row>
    <row r="58" spans="2:17" x14ac:dyDescent="0.3">
      <c r="B58" s="64"/>
      <c r="C58" s="64"/>
      <c r="D58" s="64"/>
      <c r="E58" s="55"/>
      <c r="F58" s="64"/>
      <c r="G58" s="54"/>
      <c r="H58" s="54"/>
      <c r="I58" s="54"/>
      <c r="J58" s="84"/>
      <c r="K58" s="54"/>
      <c r="L58" s="54"/>
      <c r="M58" s="54"/>
      <c r="N58" s="84"/>
      <c r="O58" s="57"/>
      <c r="P58" s="2"/>
      <c r="Q58" s="2"/>
    </row>
    <row r="59" spans="2:17" x14ac:dyDescent="0.3">
      <c r="B59" s="74"/>
      <c r="C59" s="64"/>
      <c r="D59" s="64"/>
      <c r="E59" s="127"/>
      <c r="F59" s="74"/>
      <c r="G59" s="84"/>
      <c r="H59" s="54"/>
      <c r="I59" s="84"/>
      <c r="J59" s="84"/>
      <c r="K59" s="54"/>
      <c r="L59" s="54"/>
      <c r="M59" s="54"/>
      <c r="N59" s="84"/>
      <c r="O59" s="57"/>
      <c r="P59" s="2"/>
      <c r="Q59" s="2"/>
    </row>
    <row r="60" spans="2:17" x14ac:dyDescent="0.3">
      <c r="B60" s="64"/>
      <c r="C60" s="64"/>
      <c r="D60" s="64"/>
      <c r="E60" s="55"/>
      <c r="F60" s="74"/>
      <c r="G60" s="84"/>
      <c r="H60" s="54"/>
      <c r="I60" s="84"/>
      <c r="J60" s="84"/>
      <c r="K60" s="54"/>
      <c r="L60" s="54"/>
      <c r="M60" s="54"/>
      <c r="N60" s="84"/>
      <c r="O60" s="57"/>
      <c r="P60" s="2"/>
      <c r="Q60" s="2"/>
    </row>
    <row r="61" spans="2:17" x14ac:dyDescent="0.3">
      <c r="B61" s="64"/>
      <c r="C61" s="64"/>
      <c r="D61" s="64"/>
      <c r="E61" s="55"/>
      <c r="F61" s="74"/>
      <c r="G61" s="84"/>
      <c r="H61" s="54"/>
      <c r="I61" s="84"/>
      <c r="J61" s="84"/>
      <c r="K61" s="54"/>
      <c r="L61" s="54"/>
      <c r="M61" s="54"/>
      <c r="N61" s="84"/>
      <c r="O61" s="57"/>
      <c r="P61" s="2"/>
      <c r="Q61" s="2"/>
    </row>
    <row r="62" spans="2:17" x14ac:dyDescent="0.3">
      <c r="B62" s="64"/>
      <c r="C62" s="64"/>
      <c r="D62" s="64"/>
      <c r="E62" s="55"/>
      <c r="F62" s="74"/>
      <c r="G62" s="84"/>
      <c r="H62" s="54"/>
      <c r="I62" s="84"/>
      <c r="J62" s="84"/>
      <c r="K62" s="54"/>
      <c r="L62" s="54"/>
      <c r="M62" s="54"/>
      <c r="N62" s="84"/>
      <c r="O62" s="57"/>
      <c r="P62" s="2"/>
      <c r="Q62" s="2"/>
    </row>
    <row r="63" spans="2:17" x14ac:dyDescent="0.3">
      <c r="B63" s="64"/>
      <c r="C63" s="64"/>
      <c r="D63" s="64"/>
      <c r="E63" s="55"/>
      <c r="F63" s="64"/>
      <c r="G63" s="54"/>
      <c r="H63" s="54"/>
      <c r="I63" s="54"/>
      <c r="J63" s="84"/>
      <c r="K63" s="54"/>
      <c r="L63" s="54"/>
      <c r="M63" s="54"/>
      <c r="N63" s="84"/>
      <c r="O63" s="57"/>
      <c r="P63" s="2"/>
      <c r="Q63" s="2"/>
    </row>
    <row r="64" spans="2:17" x14ac:dyDescent="0.3">
      <c r="B64" s="64"/>
      <c r="C64" s="64"/>
      <c r="D64" s="64"/>
      <c r="E64" s="55"/>
      <c r="F64" s="74"/>
      <c r="G64" s="84"/>
      <c r="H64" s="54"/>
      <c r="I64" s="84"/>
      <c r="J64" s="84"/>
      <c r="K64" s="54"/>
      <c r="L64" s="54"/>
      <c r="M64" s="54"/>
      <c r="N64" s="84"/>
      <c r="O64" s="57"/>
      <c r="P64" s="2"/>
      <c r="Q64" s="2"/>
    </row>
    <row r="65" spans="2:17" x14ac:dyDescent="0.3">
      <c r="B65" s="64"/>
      <c r="C65" s="64"/>
      <c r="D65" s="64"/>
      <c r="E65" s="55"/>
      <c r="F65" s="74"/>
      <c r="G65" s="84"/>
      <c r="H65" s="54"/>
      <c r="I65" s="84"/>
      <c r="J65" s="84"/>
      <c r="K65" s="54"/>
      <c r="L65" s="54"/>
      <c r="M65" s="54"/>
      <c r="N65" s="84"/>
      <c r="O65" s="57"/>
      <c r="P65" s="2"/>
      <c r="Q65" s="2"/>
    </row>
    <row r="66" spans="2:17" x14ac:dyDescent="0.3">
      <c r="B66" s="64"/>
      <c r="C66" s="64"/>
      <c r="D66" s="64"/>
      <c r="E66" s="55"/>
      <c r="F66" s="74"/>
      <c r="G66" s="84"/>
      <c r="H66" s="54"/>
      <c r="I66" s="84"/>
      <c r="J66" s="84"/>
      <c r="K66" s="54"/>
      <c r="L66" s="54"/>
      <c r="M66" s="54"/>
      <c r="N66" s="84"/>
      <c r="O66" s="57"/>
      <c r="P66" s="2"/>
      <c r="Q66" s="2"/>
    </row>
    <row r="67" spans="2:17" x14ac:dyDescent="0.3">
      <c r="B67" s="64"/>
      <c r="C67" s="64"/>
      <c r="D67" s="64"/>
      <c r="E67" s="55"/>
      <c r="F67" s="64"/>
      <c r="G67" s="54"/>
      <c r="H67" s="54"/>
      <c r="I67" s="84"/>
      <c r="J67" s="84"/>
      <c r="K67" s="54"/>
      <c r="L67" s="54"/>
      <c r="M67" s="54"/>
      <c r="N67" s="84"/>
      <c r="O67" s="57"/>
      <c r="P67" s="2"/>
      <c r="Q67" s="2"/>
    </row>
    <row r="68" spans="2:17" x14ac:dyDescent="0.3">
      <c r="B68" s="64"/>
      <c r="C68" s="64"/>
      <c r="D68" s="64"/>
      <c r="E68" s="55"/>
      <c r="F68" s="74"/>
      <c r="G68" s="84"/>
      <c r="H68" s="54"/>
      <c r="I68" s="84"/>
      <c r="J68" s="84"/>
      <c r="K68" s="54"/>
      <c r="L68" s="54"/>
      <c r="M68" s="54"/>
      <c r="N68" s="84"/>
      <c r="O68" s="57"/>
      <c r="P68" s="2"/>
      <c r="Q68" s="2"/>
    </row>
    <row r="69" spans="2:17" x14ac:dyDescent="0.3">
      <c r="B69" s="64"/>
      <c r="C69" s="64"/>
      <c r="D69" s="64"/>
      <c r="E69" s="55"/>
      <c r="F69" s="74"/>
      <c r="G69" s="84"/>
      <c r="H69" s="54"/>
      <c r="I69" s="84"/>
      <c r="J69" s="84"/>
      <c r="K69" s="54"/>
      <c r="L69" s="54"/>
      <c r="M69" s="54"/>
      <c r="N69" s="84"/>
      <c r="O69" s="57"/>
      <c r="P69" s="2"/>
      <c r="Q69" s="2"/>
    </row>
    <row r="70" spans="2:17" x14ac:dyDescent="0.3">
      <c r="B70" s="64"/>
      <c r="C70" s="64"/>
      <c r="D70" s="64"/>
      <c r="E70" s="55"/>
      <c r="F70" s="74"/>
      <c r="G70" s="84"/>
      <c r="H70" s="54"/>
      <c r="I70" s="84"/>
      <c r="J70" s="84"/>
      <c r="K70" s="54"/>
      <c r="L70" s="54"/>
      <c r="M70" s="54"/>
      <c r="N70" s="84"/>
      <c r="O70" s="57"/>
      <c r="P70" s="2"/>
      <c r="Q70" s="2"/>
    </row>
    <row r="71" spans="2:17" x14ac:dyDescent="0.3">
      <c r="B71" s="64"/>
      <c r="C71" s="64"/>
      <c r="D71" s="64"/>
      <c r="E71" s="55"/>
      <c r="F71" s="74"/>
      <c r="G71" s="84"/>
      <c r="H71" s="54"/>
      <c r="I71" s="84"/>
      <c r="J71" s="84"/>
      <c r="K71" s="54"/>
      <c r="L71" s="54"/>
      <c r="M71" s="54"/>
      <c r="N71" s="84"/>
      <c r="O71" s="57"/>
      <c r="P71" s="2"/>
      <c r="Q71" s="2"/>
    </row>
    <row r="72" spans="2:17" x14ac:dyDescent="0.3">
      <c r="B72" s="64"/>
      <c r="C72" s="64"/>
      <c r="D72" s="64"/>
      <c r="E72" s="55"/>
      <c r="F72" s="64"/>
      <c r="G72" s="54"/>
      <c r="H72" s="54"/>
      <c r="I72" s="54"/>
      <c r="J72" s="84"/>
      <c r="K72" s="54"/>
      <c r="L72" s="54"/>
      <c r="M72" s="54"/>
      <c r="N72" s="84"/>
      <c r="O72" s="57"/>
      <c r="P72" s="2"/>
      <c r="Q72" s="2"/>
    </row>
    <row r="73" spans="2:17" x14ac:dyDescent="0.3">
      <c r="B73" s="64"/>
      <c r="C73" s="64"/>
      <c r="D73" s="64"/>
      <c r="E73" s="55"/>
      <c r="F73" s="64"/>
      <c r="G73" s="54"/>
      <c r="H73" s="54"/>
      <c r="I73" s="54"/>
      <c r="J73" s="84"/>
      <c r="K73" s="54"/>
      <c r="L73" s="54"/>
      <c r="M73" s="54"/>
      <c r="N73" s="84"/>
      <c r="O73" s="57"/>
      <c r="P73" s="2"/>
      <c r="Q73" s="2"/>
    </row>
    <row r="74" spans="2:17" x14ac:dyDescent="0.3">
      <c r="B74" s="64"/>
      <c r="C74" s="64"/>
      <c r="D74" s="64"/>
      <c r="E74" s="55"/>
      <c r="F74" s="64"/>
      <c r="G74" s="54"/>
      <c r="H74" s="54"/>
      <c r="I74" s="54"/>
      <c r="J74" s="84"/>
      <c r="K74" s="54"/>
      <c r="L74" s="54"/>
      <c r="M74" s="54"/>
      <c r="N74" s="84"/>
      <c r="O74" s="57"/>
      <c r="P74" s="2"/>
      <c r="Q74" s="2"/>
    </row>
    <row r="75" spans="2:17" x14ac:dyDescent="0.3">
      <c r="B75" s="64"/>
      <c r="C75" s="64"/>
      <c r="D75" s="64"/>
      <c r="E75" s="55"/>
      <c r="F75" s="64"/>
      <c r="G75" s="54"/>
      <c r="H75" s="54"/>
      <c r="I75" s="54"/>
      <c r="J75" s="84"/>
      <c r="K75" s="54"/>
      <c r="L75" s="54"/>
      <c r="M75" s="54"/>
      <c r="N75" s="84"/>
      <c r="O75" s="57"/>
      <c r="P75" s="2"/>
      <c r="Q75" s="2"/>
    </row>
    <row r="76" spans="2:17" x14ac:dyDescent="0.3">
      <c r="B76" s="64"/>
      <c r="C76" s="64"/>
      <c r="D76" s="64"/>
      <c r="E76" s="55"/>
      <c r="F76" s="74"/>
      <c r="G76" s="84"/>
      <c r="H76" s="54"/>
      <c r="I76" s="84"/>
      <c r="J76" s="84"/>
      <c r="K76" s="54"/>
      <c r="L76" s="54"/>
      <c r="M76" s="54"/>
      <c r="N76" s="84"/>
      <c r="O76" s="57"/>
      <c r="P76" s="2"/>
      <c r="Q76" s="2"/>
    </row>
    <row r="77" spans="2:17" x14ac:dyDescent="0.3">
      <c r="B77" s="64"/>
      <c r="C77" s="64"/>
      <c r="D77" s="64"/>
      <c r="E77" s="55"/>
      <c r="F77" s="74"/>
      <c r="G77" s="84"/>
      <c r="H77" s="54"/>
      <c r="I77" s="84"/>
      <c r="J77" s="84"/>
      <c r="K77" s="54"/>
      <c r="L77" s="54"/>
      <c r="M77" s="54"/>
      <c r="N77" s="84"/>
    </row>
    <row r="78" spans="2:17" x14ac:dyDescent="0.3">
      <c r="B78" s="64"/>
      <c r="C78" s="64"/>
      <c r="D78" s="64"/>
      <c r="E78" s="55"/>
      <c r="F78" s="74"/>
      <c r="G78" s="84"/>
      <c r="H78" s="54"/>
      <c r="I78" s="84"/>
      <c r="J78" s="84"/>
      <c r="K78" s="54"/>
      <c r="L78" s="54"/>
      <c r="M78" s="54"/>
      <c r="N78" s="84"/>
    </row>
    <row r="79" spans="2:17" x14ac:dyDescent="0.3">
      <c r="B79" s="64"/>
      <c r="C79" s="64"/>
      <c r="D79" s="64"/>
      <c r="E79" s="55"/>
      <c r="F79" s="74"/>
      <c r="G79" s="84"/>
      <c r="H79" s="54"/>
      <c r="I79" s="84"/>
      <c r="J79" s="84"/>
      <c r="K79" s="54"/>
      <c r="L79" s="54"/>
      <c r="M79" s="54"/>
      <c r="N79" s="84"/>
    </row>
    <row r="80" spans="2:17" x14ac:dyDescent="0.3">
      <c r="B80" s="64"/>
      <c r="C80" s="64"/>
      <c r="D80" s="64"/>
      <c r="E80" s="55"/>
      <c r="F80" s="64"/>
      <c r="G80" s="54"/>
      <c r="H80" s="84"/>
      <c r="I80" s="54"/>
      <c r="J80" s="54"/>
      <c r="K80" s="84"/>
      <c r="L80" s="84"/>
      <c r="M80" s="84"/>
      <c r="N80" s="54"/>
    </row>
  </sheetData>
  <customSheetViews>
    <customSheetView guid="{AC1B42B7-771F-4321-AFD0-36FFEE17E3BB}" scale="60" showPageBreaks="1" fitToPage="1" printArea="1" hiddenColumns="1" topLeftCell="A4">
      <selection activeCell="B18" sqref="B18:D18"/>
      <pageMargins left="0.35433070866141736" right="0.35433070866141736" top="0.19685039370078741" bottom="0.19685039370078741" header="0" footer="0"/>
      <pageSetup paperSize="9" scale="69" orientation="landscape" r:id="rId1"/>
      <headerFooter alignWithMargins="0"/>
    </customSheetView>
    <customSheetView guid="{B0AC60EA-40F7-4616-8907-190BD0DFC15A}" scale="85" showPageBreaks="1" fitToPage="1" printArea="1" hiddenColumns="1" showRuler="0">
      <selection activeCell="E5" sqref="E5"/>
      <pageMargins left="0.35433070866141736" right="0.35433070866141736" top="0.19685039370078741" bottom="0.19685039370078741" header="0" footer="0"/>
      <pageSetup paperSize="9" scale="69" orientation="landscape" r:id="rId2"/>
      <headerFooter alignWithMargins="0"/>
    </customSheetView>
    <customSheetView guid="{49C09484-C1BA-4E8D-AC3C-DABE0EEDA120}" scale="90" fitToPage="1" hiddenColumns="1" topLeftCell="A3">
      <selection activeCell="A14" sqref="A14:IV14"/>
      <pageMargins left="0.35433070866141736" right="0.35433070866141736" top="0.19685039370078741" bottom="0.19685039370078741" header="0" footer="0"/>
      <pageSetup paperSize="9" scale="69" orientation="landscape" r:id="rId3"/>
      <headerFooter alignWithMargins="0"/>
    </customSheetView>
    <customSheetView guid="{9C351DD7-26B7-4A41-B4A0-9355641004CF}" scale="80" fitToPage="1" printArea="1" hiddenColumns="1" topLeftCell="A22">
      <selection activeCell="A26" sqref="A26:IV26"/>
      <pageMargins left="0.35433070866141736" right="0.35433070866141736" top="0.19685039370078741" bottom="0.19685039370078741" header="0" footer="0"/>
      <pageSetup paperSize="9" scale="52" orientation="landscape" r:id="rId4"/>
      <headerFooter alignWithMargins="0"/>
    </customSheetView>
    <customSheetView guid="{524C950D-C6CC-43E4-98B7-93E077806BDB}" scale="80" fitToPage="1" hiddenColumns="1" showRuler="0" topLeftCell="A7">
      <selection activeCell="B17" sqref="B17:N17"/>
      <pageMargins left="0.35433070866141736" right="0.35433070866141736" top="0.19685039370078741" bottom="0.19685039370078741" header="0" footer="0"/>
      <pageSetup paperSize="9" scale="65" orientation="landscape" r:id="rId5"/>
      <headerFooter alignWithMargins="0"/>
    </customSheetView>
    <customSheetView guid="{4E690AC8-AC3D-4E6F-9F30-949FF25B601B}" scale="80" fitToPage="1" hiddenColumns="1" topLeftCell="A25">
      <selection activeCell="B17" sqref="B17:N17"/>
      <pageMargins left="0.35433070866141736" right="0.35433070866141736" top="0.19685039370078741" bottom="0.19685039370078741" header="0" footer="0"/>
      <pageSetup paperSize="9" scale="65" orientation="landscape" r:id="rId6"/>
      <headerFooter alignWithMargins="0"/>
    </customSheetView>
    <customSheetView guid="{F72870BD-1A53-474C-BE2C-A727669758DE}" scale="70" showPageBreaks="1" fitToPage="1" printArea="1" hiddenColumns="1" topLeftCell="A10">
      <selection activeCell="M12" sqref="M12:M21"/>
      <pageMargins left="0.35433070866141736" right="0.35433070866141736" top="0.19685039370078741" bottom="0.19685039370078741" header="0" footer="0"/>
      <pageSetup paperSize="9" scale="69" orientation="landscape" r:id="rId7"/>
      <headerFooter alignWithMargins="0"/>
    </customSheetView>
    <customSheetView guid="{F1945884-BD22-4557-B7F5-E3012A1FBB1E}" scale="70" showPageBreaks="1" fitToPage="1" printArea="1" hiddenColumns="1" topLeftCell="A5">
      <selection activeCell="B13" sqref="B13:E13"/>
      <pageMargins left="0.35433070866141736" right="0.35433070866141736" top="0.19685039370078741" bottom="0.19685039370078741" header="0" footer="0"/>
      <pageSetup paperSize="9" scale="69" orientation="landscape" r:id="rId8"/>
      <headerFooter alignWithMargins="0"/>
    </customSheetView>
    <customSheetView guid="{B9126368-F25E-4ED0-AAF1-F797496F7CAA}" scale="73" showPageBreaks="1" fitToPage="1" printArea="1" hiddenColumns="1" topLeftCell="A9">
      <selection activeCell="A7" sqref="A7:D22"/>
      <pageMargins left="0.35433070866141736" right="0.35433070866141736" top="0.19685039370078741" bottom="0.19685039370078741" header="0" footer="0"/>
      <pageSetup paperSize="9" scale="68" orientation="landscape" r:id="rId9"/>
      <headerFooter alignWithMargins="0"/>
    </customSheetView>
  </customSheetViews>
  <mergeCells count="9">
    <mergeCell ref="F9:F10"/>
    <mergeCell ref="O9:O10"/>
    <mergeCell ref="N9:N10"/>
    <mergeCell ref="H9:K9"/>
    <mergeCell ref="A9:A10"/>
    <mergeCell ref="B9:B10"/>
    <mergeCell ref="C9:C10"/>
    <mergeCell ref="D9:D10"/>
    <mergeCell ref="E9:E10"/>
  </mergeCells>
  <phoneticPr fontId="4" type="noConversion"/>
  <dataValidations count="3">
    <dataValidation allowBlank="1" showInputMessage="1" showErrorMessage="1" sqref="I68:I79 I22 K10:M10 E12:E13 I81:I65539 I53:I58 I46:I51 F46:G58 F81:G65539 I43:I44 F68:G79 B43:D65539 E45:E65539 I8:I19 H80 B8:G10 K80:M80 B41:D41 J26 M26:N26 D27:E30 B27:B30 L27:N31 C42:D42 C40:D40 F33:H39 M40:N42 K33:N36 B32:B37 D32:D37 J40:J42 L37:N37 B38:E39"/>
    <dataValidation type="list" allowBlank="1" showInputMessage="1" showErrorMessage="1" sqref="I80">
      <formula1>location</formula1>
    </dataValidation>
    <dataValidation allowBlank="1" showInputMessage="1" showErrorMessage="1" sqref="B2:B3 C2:C7 E4:E7 D5:D7"/>
  </dataValidations>
  <pageMargins left="1.1811023622047243" right="0.55118110236220474" top="0.78740157480314965" bottom="0.78740157480314965" header="0" footer="0"/>
  <pageSetup paperSize="9" scale="51" fitToHeight="2" orientation="landscape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78"/>
  <sheetViews>
    <sheetView view="pageBreakPreview" topLeftCell="B1" zoomScale="90" zoomScaleNormal="60" zoomScaleSheetLayoutView="90" workbookViewId="0">
      <selection activeCell="F12" sqref="F12"/>
    </sheetView>
  </sheetViews>
  <sheetFormatPr defaultColWidth="9.140625" defaultRowHeight="18.75" x14ac:dyDescent="0.2"/>
  <cols>
    <col min="1" max="1" width="14.42578125" style="13" hidden="1" customWidth="1"/>
    <col min="2" max="2" width="16.42578125" style="13" customWidth="1"/>
    <col min="3" max="3" width="12.85546875" style="13" customWidth="1"/>
    <col min="4" max="4" width="21.140625" style="13" customWidth="1"/>
    <col min="5" max="5" width="14.5703125" style="13" customWidth="1"/>
    <col min="6" max="6" width="52.28515625" style="13" customWidth="1"/>
    <col min="7" max="7" width="8.140625" style="77" bestFit="1" customWidth="1"/>
    <col min="8" max="13" width="3.28515625" style="77" hidden="1" customWidth="1"/>
    <col min="14" max="14" width="13.85546875" style="77" customWidth="1"/>
    <col min="15" max="15" width="17.5703125" style="13" customWidth="1"/>
    <col min="16" max="16384" width="9.140625" style="1"/>
  </cols>
  <sheetData>
    <row r="1" spans="1:17" s="89" customFormat="1" x14ac:dyDescent="0.2">
      <c r="A1" s="140"/>
      <c r="B1" s="140" t="s">
        <v>226</v>
      </c>
      <c r="C1" s="140"/>
      <c r="D1" s="140"/>
      <c r="E1" s="140"/>
      <c r="F1" s="140"/>
      <c r="G1" s="90"/>
      <c r="H1" s="90"/>
      <c r="I1" s="90"/>
      <c r="J1" s="90"/>
      <c r="K1" s="90"/>
      <c r="L1" s="90"/>
      <c r="M1" s="90"/>
      <c r="N1" s="90"/>
      <c r="O1" s="140"/>
    </row>
    <row r="2" spans="1:17" x14ac:dyDescent="0.2">
      <c r="B2" s="14" t="s">
        <v>240</v>
      </c>
      <c r="C2" s="14"/>
      <c r="E2" s="14"/>
    </row>
    <row r="3" spans="1:17" x14ac:dyDescent="0.2">
      <c r="B3" s="14"/>
      <c r="C3" s="14"/>
      <c r="E3" s="14"/>
    </row>
    <row r="4" spans="1:17" x14ac:dyDescent="0.2">
      <c r="B4" s="13" t="s">
        <v>220</v>
      </c>
      <c r="C4" s="14"/>
      <c r="D4" s="13" t="s">
        <v>225</v>
      </c>
      <c r="E4" s="14"/>
    </row>
    <row r="5" spans="1:17" x14ac:dyDescent="0.2">
      <c r="B5" s="13" t="s">
        <v>221</v>
      </c>
      <c r="C5" s="14"/>
      <c r="D5" s="15" t="s">
        <v>222</v>
      </c>
      <c r="E5" s="14"/>
    </row>
    <row r="6" spans="1:17" x14ac:dyDescent="0.2">
      <c r="B6" s="13" t="s">
        <v>223</v>
      </c>
      <c r="C6" s="14" t="s">
        <v>239</v>
      </c>
      <c r="D6" s="14"/>
      <c r="E6" s="14"/>
    </row>
    <row r="7" spans="1:17" x14ac:dyDescent="0.2">
      <c r="B7" s="13" t="s">
        <v>224</v>
      </c>
      <c r="C7" s="14">
        <v>42</v>
      </c>
      <c r="D7" s="14"/>
      <c r="E7" s="14"/>
    </row>
    <row r="8" spans="1:17" s="4" customFormat="1" x14ac:dyDescent="0.2">
      <c r="A8" s="13"/>
      <c r="B8" s="14"/>
      <c r="C8" s="14"/>
      <c r="D8" s="14"/>
      <c r="E8" s="14"/>
      <c r="F8" s="13"/>
      <c r="G8" s="77"/>
      <c r="H8" s="77"/>
      <c r="I8" s="77"/>
      <c r="J8" s="77"/>
      <c r="K8" s="77"/>
      <c r="L8" s="77"/>
      <c r="M8" s="77"/>
      <c r="N8" s="77"/>
      <c r="O8" s="13"/>
    </row>
    <row r="9" spans="1:17" s="4" customFormat="1" ht="37.5" customHeight="1" x14ac:dyDescent="0.2">
      <c r="A9" s="160" t="s">
        <v>6</v>
      </c>
      <c r="B9" s="159" t="s">
        <v>0</v>
      </c>
      <c r="C9" s="159" t="s">
        <v>1</v>
      </c>
      <c r="D9" s="159" t="s">
        <v>2</v>
      </c>
      <c r="E9" s="159" t="s">
        <v>3</v>
      </c>
      <c r="F9" s="159" t="s">
        <v>4</v>
      </c>
      <c r="G9" s="20" t="s">
        <v>228</v>
      </c>
      <c r="H9" s="155" t="s">
        <v>25</v>
      </c>
      <c r="I9" s="155"/>
      <c r="J9" s="155"/>
      <c r="K9" s="155"/>
      <c r="L9" s="20"/>
      <c r="M9" s="20"/>
      <c r="N9" s="155" t="s">
        <v>227</v>
      </c>
      <c r="O9" s="159" t="s">
        <v>5</v>
      </c>
    </row>
    <row r="10" spans="1:17" s="4" customFormat="1" ht="37.5" customHeight="1" x14ac:dyDescent="0.2">
      <c r="A10" s="160"/>
      <c r="B10" s="159"/>
      <c r="C10" s="159"/>
      <c r="D10" s="159"/>
      <c r="E10" s="159"/>
      <c r="F10" s="159"/>
      <c r="G10" s="20"/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155"/>
      <c r="O10" s="159"/>
    </row>
    <row r="11" spans="1:17" s="4" customFormat="1" ht="93.75" x14ac:dyDescent="0.2">
      <c r="A11" s="105" t="s">
        <v>183</v>
      </c>
      <c r="B11" s="71" t="s">
        <v>127</v>
      </c>
      <c r="C11" s="71" t="s">
        <v>128</v>
      </c>
      <c r="D11" s="71" t="s">
        <v>129</v>
      </c>
      <c r="E11" s="106">
        <v>36232</v>
      </c>
      <c r="F11" s="71" t="s">
        <v>241</v>
      </c>
      <c r="G11" s="78">
        <v>9</v>
      </c>
      <c r="H11" s="20">
        <v>7</v>
      </c>
      <c r="I11" s="20">
        <v>0</v>
      </c>
      <c r="J11" s="20">
        <v>0</v>
      </c>
      <c r="K11" s="20" t="s">
        <v>175</v>
      </c>
      <c r="L11" s="20" t="s">
        <v>175</v>
      </c>
      <c r="M11" s="20">
        <v>0</v>
      </c>
      <c r="N11" s="20">
        <f t="shared" ref="N11:N23" si="0">SUM(H11:M11)</f>
        <v>7</v>
      </c>
      <c r="O11" s="107" t="s">
        <v>76</v>
      </c>
    </row>
    <row r="12" spans="1:17" s="7" customFormat="1" ht="93.75" x14ac:dyDescent="0.2">
      <c r="A12" s="105" t="s">
        <v>184</v>
      </c>
      <c r="B12" s="108" t="s">
        <v>34</v>
      </c>
      <c r="C12" s="108" t="s">
        <v>147</v>
      </c>
      <c r="D12" s="71" t="s">
        <v>10</v>
      </c>
      <c r="E12" s="116">
        <v>36121</v>
      </c>
      <c r="F12" s="71" t="s">
        <v>242</v>
      </c>
      <c r="G12" s="78">
        <v>9</v>
      </c>
      <c r="H12" s="20">
        <v>0</v>
      </c>
      <c r="I12" s="20">
        <v>2</v>
      </c>
      <c r="J12" s="20">
        <v>2</v>
      </c>
      <c r="K12" s="20">
        <v>0</v>
      </c>
      <c r="L12" s="20">
        <v>1</v>
      </c>
      <c r="M12" s="20">
        <v>1</v>
      </c>
      <c r="N12" s="20">
        <f t="shared" si="0"/>
        <v>6</v>
      </c>
      <c r="O12" s="107" t="s">
        <v>76</v>
      </c>
      <c r="P12" s="9"/>
      <c r="Q12" s="9"/>
    </row>
    <row r="13" spans="1:17" s="4" customFormat="1" ht="93.75" x14ac:dyDescent="0.2">
      <c r="A13" s="105" t="s">
        <v>177</v>
      </c>
      <c r="B13" s="103" t="s">
        <v>36</v>
      </c>
      <c r="C13" s="103" t="s">
        <v>37</v>
      </c>
      <c r="D13" s="103" t="s">
        <v>24</v>
      </c>
      <c r="E13" s="111">
        <v>36360</v>
      </c>
      <c r="F13" s="71" t="s">
        <v>243</v>
      </c>
      <c r="G13" s="78">
        <v>9</v>
      </c>
      <c r="H13" s="20">
        <v>1</v>
      </c>
      <c r="I13" s="20">
        <v>0</v>
      </c>
      <c r="J13" s="20">
        <v>0</v>
      </c>
      <c r="K13" s="20">
        <v>2</v>
      </c>
      <c r="L13" s="20">
        <v>2</v>
      </c>
      <c r="M13" s="20">
        <v>0</v>
      </c>
      <c r="N13" s="20">
        <f t="shared" si="0"/>
        <v>5</v>
      </c>
      <c r="O13" s="107" t="s">
        <v>29</v>
      </c>
    </row>
    <row r="14" spans="1:17" s="4" customFormat="1" ht="93.75" x14ac:dyDescent="0.2">
      <c r="A14" s="105" t="s">
        <v>178</v>
      </c>
      <c r="B14" s="103" t="s">
        <v>163</v>
      </c>
      <c r="C14" s="103" t="s">
        <v>45</v>
      </c>
      <c r="D14" s="103" t="s">
        <v>164</v>
      </c>
      <c r="E14" s="106">
        <v>36271</v>
      </c>
      <c r="F14" s="71" t="s">
        <v>244</v>
      </c>
      <c r="G14" s="78">
        <v>9</v>
      </c>
      <c r="H14" s="20">
        <v>0</v>
      </c>
      <c r="I14" s="20">
        <v>0</v>
      </c>
      <c r="J14" s="20">
        <v>2</v>
      </c>
      <c r="K14" s="20">
        <v>1</v>
      </c>
      <c r="L14" s="20" t="s">
        <v>175</v>
      </c>
      <c r="M14" s="20">
        <v>1</v>
      </c>
      <c r="N14" s="20">
        <f t="shared" si="0"/>
        <v>4</v>
      </c>
      <c r="O14" s="107" t="s">
        <v>29</v>
      </c>
      <c r="P14" s="1"/>
      <c r="Q14" s="1"/>
    </row>
    <row r="15" spans="1:17" s="4" customFormat="1" ht="93.75" x14ac:dyDescent="0.2">
      <c r="A15" s="105" t="s">
        <v>181</v>
      </c>
      <c r="B15" s="71" t="s">
        <v>113</v>
      </c>
      <c r="C15" s="71" t="s">
        <v>114</v>
      </c>
      <c r="D15" s="71" t="s">
        <v>9</v>
      </c>
      <c r="E15" s="106">
        <v>36317</v>
      </c>
      <c r="F15" s="71" t="s">
        <v>245</v>
      </c>
      <c r="G15" s="78">
        <v>9</v>
      </c>
      <c r="H15" s="20">
        <v>3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f t="shared" si="0"/>
        <v>4</v>
      </c>
      <c r="O15" s="107" t="s">
        <v>29</v>
      </c>
      <c r="P15" s="1"/>
      <c r="Q15" s="1"/>
    </row>
    <row r="16" spans="1:17" s="4" customFormat="1" ht="93.75" x14ac:dyDescent="0.2">
      <c r="A16" s="105" t="s">
        <v>185</v>
      </c>
      <c r="B16" s="108" t="s">
        <v>148</v>
      </c>
      <c r="C16" s="108" t="s">
        <v>186</v>
      </c>
      <c r="D16" s="71" t="s">
        <v>149</v>
      </c>
      <c r="E16" s="116">
        <v>36005</v>
      </c>
      <c r="F16" s="71" t="s">
        <v>242</v>
      </c>
      <c r="G16" s="78">
        <v>9</v>
      </c>
      <c r="H16" s="20" t="s">
        <v>175</v>
      </c>
      <c r="I16" s="20">
        <v>1</v>
      </c>
      <c r="J16" s="20">
        <v>1</v>
      </c>
      <c r="K16" s="20">
        <v>0</v>
      </c>
      <c r="L16" s="20">
        <v>1</v>
      </c>
      <c r="M16" s="20">
        <v>1</v>
      </c>
      <c r="N16" s="20">
        <f t="shared" si="0"/>
        <v>4</v>
      </c>
      <c r="O16" s="107" t="s">
        <v>29</v>
      </c>
      <c r="P16" s="1"/>
      <c r="Q16" s="1"/>
    </row>
    <row r="17" spans="1:17" s="4" customFormat="1" ht="93.75" x14ac:dyDescent="0.2">
      <c r="A17" s="105" t="s">
        <v>187</v>
      </c>
      <c r="B17" s="71" t="s">
        <v>65</v>
      </c>
      <c r="C17" s="71" t="s">
        <v>66</v>
      </c>
      <c r="D17" s="71"/>
      <c r="E17" s="116">
        <v>36080</v>
      </c>
      <c r="F17" s="71" t="s">
        <v>246</v>
      </c>
      <c r="G17" s="78">
        <v>9</v>
      </c>
      <c r="H17" s="20" t="s">
        <v>175</v>
      </c>
      <c r="I17" s="20">
        <v>1</v>
      </c>
      <c r="J17" s="20" t="s">
        <v>175</v>
      </c>
      <c r="K17" s="20" t="s">
        <v>175</v>
      </c>
      <c r="L17" s="20">
        <v>2</v>
      </c>
      <c r="M17" s="20" t="s">
        <v>175</v>
      </c>
      <c r="N17" s="20">
        <f t="shared" si="0"/>
        <v>3</v>
      </c>
      <c r="O17" s="107" t="s">
        <v>29</v>
      </c>
      <c r="P17" s="1"/>
      <c r="Q17" s="1"/>
    </row>
    <row r="18" spans="1:17" s="4" customFormat="1" ht="93.75" x14ac:dyDescent="0.2">
      <c r="A18" s="105" t="s">
        <v>189</v>
      </c>
      <c r="B18" s="103" t="s">
        <v>150</v>
      </c>
      <c r="C18" s="103" t="s">
        <v>13</v>
      </c>
      <c r="D18" s="103" t="s">
        <v>149</v>
      </c>
      <c r="E18" s="111">
        <v>36105</v>
      </c>
      <c r="F18" s="71" t="s">
        <v>242</v>
      </c>
      <c r="G18" s="78">
        <v>9</v>
      </c>
      <c r="H18" s="20" t="s">
        <v>175</v>
      </c>
      <c r="I18" s="20">
        <v>1</v>
      </c>
      <c r="J18" s="20">
        <v>1</v>
      </c>
      <c r="K18" s="20">
        <v>0</v>
      </c>
      <c r="L18" s="20">
        <v>0</v>
      </c>
      <c r="M18" s="20">
        <v>1</v>
      </c>
      <c r="N18" s="20">
        <f t="shared" si="0"/>
        <v>3</v>
      </c>
      <c r="O18" s="107" t="s">
        <v>29</v>
      </c>
    </row>
    <row r="19" spans="1:17" s="4" customFormat="1" ht="93.75" x14ac:dyDescent="0.2">
      <c r="A19" s="105" t="s">
        <v>190</v>
      </c>
      <c r="B19" s="114" t="s">
        <v>170</v>
      </c>
      <c r="C19" s="114" t="s">
        <v>124</v>
      </c>
      <c r="D19" s="114" t="s">
        <v>171</v>
      </c>
      <c r="E19" s="115">
        <v>36198</v>
      </c>
      <c r="F19" s="71" t="s">
        <v>247</v>
      </c>
      <c r="G19" s="78">
        <v>9</v>
      </c>
      <c r="H19" s="42">
        <v>1</v>
      </c>
      <c r="I19" s="42" t="s">
        <v>175</v>
      </c>
      <c r="J19" s="43" t="s">
        <v>175</v>
      </c>
      <c r="K19" s="42">
        <v>2</v>
      </c>
      <c r="L19" s="42" t="s">
        <v>175</v>
      </c>
      <c r="M19" s="42" t="s">
        <v>175</v>
      </c>
      <c r="N19" s="20">
        <f t="shared" si="0"/>
        <v>3</v>
      </c>
      <c r="O19" s="107" t="s">
        <v>29</v>
      </c>
      <c r="P19" s="3"/>
    </row>
    <row r="20" spans="1:17" s="4" customFormat="1" ht="93.75" x14ac:dyDescent="0.2">
      <c r="A20" s="105" t="s">
        <v>179</v>
      </c>
      <c r="B20" s="71" t="s">
        <v>59</v>
      </c>
      <c r="C20" s="71" t="s">
        <v>30</v>
      </c>
      <c r="D20" s="71" t="s">
        <v>10</v>
      </c>
      <c r="E20" s="116">
        <v>36070</v>
      </c>
      <c r="F20" s="71" t="s">
        <v>248</v>
      </c>
      <c r="G20" s="78">
        <v>9</v>
      </c>
      <c r="H20" s="20" t="s">
        <v>175</v>
      </c>
      <c r="I20" s="20">
        <v>1</v>
      </c>
      <c r="J20" s="20" t="s">
        <v>175</v>
      </c>
      <c r="K20" s="20" t="s">
        <v>175</v>
      </c>
      <c r="L20" s="20">
        <v>0</v>
      </c>
      <c r="M20" s="20">
        <v>1</v>
      </c>
      <c r="N20" s="20">
        <f t="shared" si="0"/>
        <v>2</v>
      </c>
      <c r="O20" s="107" t="s">
        <v>29</v>
      </c>
      <c r="P20" s="1"/>
      <c r="Q20" s="1"/>
    </row>
    <row r="21" spans="1:17" s="4" customFormat="1" ht="93.75" x14ac:dyDescent="0.2">
      <c r="A21" s="105" t="s">
        <v>182</v>
      </c>
      <c r="B21" s="71" t="s">
        <v>122</v>
      </c>
      <c r="C21" s="71" t="s">
        <v>30</v>
      </c>
      <c r="D21" s="71" t="s">
        <v>123</v>
      </c>
      <c r="E21" s="106">
        <v>36038</v>
      </c>
      <c r="F21" s="71" t="s">
        <v>251</v>
      </c>
      <c r="G21" s="78">
        <v>9</v>
      </c>
      <c r="H21" s="20" t="s">
        <v>175</v>
      </c>
      <c r="I21" s="20">
        <v>1</v>
      </c>
      <c r="J21" s="20">
        <v>1</v>
      </c>
      <c r="K21" s="20" t="s">
        <v>175</v>
      </c>
      <c r="L21" s="20">
        <v>0</v>
      </c>
      <c r="M21" s="20" t="s">
        <v>175</v>
      </c>
      <c r="N21" s="20">
        <f t="shared" si="0"/>
        <v>2</v>
      </c>
      <c r="O21" s="107" t="s">
        <v>29</v>
      </c>
      <c r="P21" s="1"/>
      <c r="Q21" s="1"/>
    </row>
    <row r="22" spans="1:17" s="4" customFormat="1" ht="93.75" x14ac:dyDescent="0.2">
      <c r="A22" s="105" t="s">
        <v>180</v>
      </c>
      <c r="B22" s="71" t="s">
        <v>63</v>
      </c>
      <c r="C22" s="71" t="s">
        <v>47</v>
      </c>
      <c r="D22" s="71" t="s">
        <v>9</v>
      </c>
      <c r="E22" s="116">
        <v>36155</v>
      </c>
      <c r="F22" s="71" t="s">
        <v>249</v>
      </c>
      <c r="G22" s="78">
        <v>9</v>
      </c>
      <c r="H22" s="20" t="s">
        <v>175</v>
      </c>
      <c r="I22" s="20">
        <v>0</v>
      </c>
      <c r="J22" s="20" t="s">
        <v>175</v>
      </c>
      <c r="K22" s="20">
        <v>0</v>
      </c>
      <c r="L22" s="20" t="s">
        <v>175</v>
      </c>
      <c r="M22" s="20">
        <v>1</v>
      </c>
      <c r="N22" s="20">
        <f t="shared" si="0"/>
        <v>1</v>
      </c>
      <c r="O22" s="107" t="s">
        <v>29</v>
      </c>
      <c r="P22" s="3"/>
      <c r="Q22" s="3"/>
    </row>
    <row r="23" spans="1:17" s="12" customFormat="1" ht="93.75" x14ac:dyDescent="0.2">
      <c r="A23" s="105" t="s">
        <v>188</v>
      </c>
      <c r="B23" s="71" t="s">
        <v>101</v>
      </c>
      <c r="C23" s="71" t="s">
        <v>66</v>
      </c>
      <c r="D23" s="71" t="s">
        <v>21</v>
      </c>
      <c r="E23" s="116">
        <v>36326</v>
      </c>
      <c r="F23" s="71" t="s">
        <v>250</v>
      </c>
      <c r="G23" s="78">
        <v>9</v>
      </c>
      <c r="H23" s="20">
        <v>0</v>
      </c>
      <c r="I23" s="20" t="s">
        <v>175</v>
      </c>
      <c r="J23" s="20" t="s">
        <v>175</v>
      </c>
      <c r="K23" s="20">
        <v>0</v>
      </c>
      <c r="L23" s="20" t="s">
        <v>175</v>
      </c>
      <c r="M23" s="20">
        <v>1</v>
      </c>
      <c r="N23" s="20">
        <f t="shared" si="0"/>
        <v>1</v>
      </c>
      <c r="O23" s="107" t="s">
        <v>29</v>
      </c>
    </row>
    <row r="24" spans="1:17" s="4" customFormat="1" x14ac:dyDescent="0.2">
      <c r="A24" s="96"/>
      <c r="B24" s="92"/>
      <c r="C24" s="92"/>
      <c r="D24" s="92"/>
      <c r="E24" s="97"/>
      <c r="F24" s="73"/>
      <c r="G24" s="82"/>
      <c r="H24" s="82"/>
      <c r="I24" s="52"/>
      <c r="J24" s="52"/>
      <c r="K24" s="52"/>
      <c r="L24" s="52"/>
      <c r="M24" s="52"/>
      <c r="N24" s="52"/>
      <c r="O24" s="98"/>
      <c r="P24" s="53"/>
    </row>
    <row r="25" spans="1:17" x14ac:dyDescent="0.3">
      <c r="B25" s="14" t="s">
        <v>7</v>
      </c>
      <c r="C25" s="14"/>
      <c r="D25" s="15" t="s">
        <v>78</v>
      </c>
      <c r="E25" s="99"/>
      <c r="F25" s="15" t="s">
        <v>84</v>
      </c>
      <c r="G25" s="83"/>
      <c r="H25" s="83"/>
      <c r="J25" s="84"/>
      <c r="K25" s="54"/>
      <c r="L25" s="84"/>
      <c r="M25" s="84"/>
      <c r="N25" s="84"/>
      <c r="O25" s="100"/>
      <c r="P25" s="57"/>
    </row>
    <row r="26" spans="1:17" x14ac:dyDescent="0.3">
      <c r="B26" s="14"/>
      <c r="C26" s="14"/>
      <c r="D26" s="15"/>
      <c r="E26" s="15"/>
      <c r="F26" s="15"/>
      <c r="G26" s="83"/>
      <c r="H26" s="83"/>
      <c r="J26" s="84"/>
      <c r="K26" s="54"/>
      <c r="L26" s="84"/>
      <c r="M26" s="84"/>
      <c r="N26" s="84"/>
      <c r="O26" s="100"/>
      <c r="P26" s="57"/>
    </row>
    <row r="27" spans="1:17" x14ac:dyDescent="0.3">
      <c r="B27" s="14" t="s">
        <v>79</v>
      </c>
      <c r="C27" s="14"/>
      <c r="D27" s="15" t="s">
        <v>80</v>
      </c>
      <c r="E27" s="15" t="s">
        <v>81</v>
      </c>
      <c r="F27" s="15" t="s">
        <v>85</v>
      </c>
      <c r="G27" s="83"/>
      <c r="H27" s="83"/>
      <c r="J27" s="84"/>
      <c r="K27" s="54"/>
      <c r="L27" s="84"/>
      <c r="M27" s="84"/>
      <c r="N27" s="84"/>
      <c r="O27" s="100"/>
      <c r="P27" s="57"/>
    </row>
    <row r="28" spans="1:17" x14ac:dyDescent="0.3">
      <c r="B28" s="14"/>
      <c r="C28" s="14"/>
      <c r="D28" s="15"/>
      <c r="E28" s="15"/>
      <c r="F28" s="15"/>
      <c r="G28" s="83"/>
      <c r="H28" s="83"/>
      <c r="J28" s="84"/>
      <c r="K28" s="54"/>
      <c r="L28" s="84"/>
      <c r="M28" s="84"/>
      <c r="N28" s="84"/>
      <c r="O28" s="100"/>
      <c r="P28" s="57"/>
    </row>
    <row r="29" spans="1:17" x14ac:dyDescent="0.3">
      <c r="B29" s="14" t="s">
        <v>8</v>
      </c>
      <c r="D29" s="13" t="s">
        <v>82</v>
      </c>
      <c r="E29" s="101"/>
      <c r="F29" s="75" t="s">
        <v>205</v>
      </c>
      <c r="G29" s="85"/>
      <c r="H29" s="85"/>
      <c r="J29" s="84"/>
      <c r="K29" s="54"/>
      <c r="L29" s="84"/>
      <c r="M29" s="84"/>
      <c r="N29" s="84"/>
      <c r="O29" s="100"/>
      <c r="P29" s="57"/>
    </row>
    <row r="30" spans="1:17" x14ac:dyDescent="0.3">
      <c r="B30" s="14"/>
      <c r="F30" s="14"/>
      <c r="G30" s="54"/>
      <c r="H30" s="54"/>
      <c r="J30" s="84"/>
      <c r="K30" s="83"/>
      <c r="L30" s="54"/>
      <c r="M30" s="54"/>
      <c r="N30" s="54"/>
      <c r="O30" s="100"/>
      <c r="P30" s="57"/>
    </row>
    <row r="31" spans="1:17" x14ac:dyDescent="0.3">
      <c r="B31" s="14"/>
      <c r="D31" s="15" t="s">
        <v>83</v>
      </c>
      <c r="E31" s="101"/>
      <c r="F31" s="14" t="s">
        <v>89</v>
      </c>
      <c r="G31" s="54"/>
      <c r="H31" s="54"/>
      <c r="J31" s="84"/>
      <c r="K31" s="83"/>
      <c r="L31" s="54"/>
      <c r="M31" s="54"/>
      <c r="N31" s="54"/>
      <c r="O31" s="100"/>
      <c r="P31" s="57"/>
    </row>
    <row r="32" spans="1:17" x14ac:dyDescent="0.3">
      <c r="B32" s="14"/>
      <c r="D32" s="15"/>
      <c r="F32" s="14"/>
      <c r="G32" s="54"/>
      <c r="H32" s="54"/>
      <c r="J32" s="84"/>
      <c r="K32" s="83"/>
      <c r="L32" s="54"/>
      <c r="M32" s="54"/>
      <c r="N32" s="54"/>
      <c r="O32" s="100"/>
      <c r="P32" s="57"/>
    </row>
    <row r="33" spans="2:17" x14ac:dyDescent="0.3">
      <c r="B33" s="14"/>
      <c r="D33" s="13" t="s">
        <v>77</v>
      </c>
      <c r="E33" s="101"/>
      <c r="F33" s="14" t="s">
        <v>88</v>
      </c>
      <c r="G33" s="54"/>
      <c r="H33" s="54"/>
      <c r="J33" s="84"/>
      <c r="K33" s="83"/>
      <c r="L33" s="54"/>
      <c r="M33" s="54"/>
      <c r="N33" s="54"/>
      <c r="O33" s="100"/>
      <c r="P33" s="57"/>
    </row>
    <row r="34" spans="2:17" x14ac:dyDescent="0.3">
      <c r="B34" s="14"/>
      <c r="D34" s="15"/>
      <c r="F34" s="14"/>
      <c r="G34" s="54"/>
      <c r="H34" s="54"/>
      <c r="J34" s="84"/>
      <c r="K34" s="83"/>
      <c r="L34" s="54"/>
      <c r="M34" s="54"/>
      <c r="N34" s="54"/>
      <c r="O34" s="100"/>
      <c r="P34" s="57"/>
    </row>
    <row r="35" spans="2:17" x14ac:dyDescent="0.3">
      <c r="B35" s="14"/>
      <c r="D35" s="15" t="s">
        <v>86</v>
      </c>
      <c r="E35" s="92" t="s">
        <v>81</v>
      </c>
      <c r="F35" s="14" t="s">
        <v>91</v>
      </c>
      <c r="G35" s="54"/>
      <c r="H35" s="54"/>
      <c r="J35" s="84"/>
      <c r="K35" s="54"/>
      <c r="L35" s="84"/>
      <c r="M35" s="84"/>
      <c r="N35" s="84"/>
      <c r="O35" s="100"/>
      <c r="P35" s="57"/>
    </row>
    <row r="36" spans="2:17" x14ac:dyDescent="0.3">
      <c r="B36" s="14"/>
      <c r="C36" s="14"/>
      <c r="D36" s="14"/>
      <c r="E36" s="15"/>
      <c r="F36" s="14"/>
      <c r="G36" s="54"/>
      <c r="H36" s="54"/>
      <c r="P36" s="57"/>
    </row>
    <row r="37" spans="2:17" x14ac:dyDescent="0.3">
      <c r="B37" s="14"/>
      <c r="C37" s="14"/>
      <c r="D37" s="14" t="s">
        <v>87</v>
      </c>
      <c r="E37" s="102"/>
      <c r="F37" s="14" t="s">
        <v>90</v>
      </c>
      <c r="G37" s="54"/>
      <c r="H37" s="54"/>
      <c r="P37" s="57"/>
    </row>
    <row r="38" spans="2:17" x14ac:dyDescent="0.3">
      <c r="B38" s="14"/>
      <c r="C38" s="14"/>
      <c r="D38" s="14"/>
      <c r="I38" s="54"/>
      <c r="J38" s="84"/>
      <c r="K38" s="84"/>
      <c r="L38" s="54"/>
      <c r="M38" s="84"/>
      <c r="N38" s="84"/>
      <c r="O38" s="100"/>
      <c r="P38" s="57"/>
    </row>
    <row r="39" spans="2:17" x14ac:dyDescent="0.3">
      <c r="B39" s="14"/>
      <c r="C39" s="14"/>
      <c r="D39" s="14" t="s">
        <v>176</v>
      </c>
      <c r="E39" s="102"/>
      <c r="I39" s="54"/>
      <c r="J39" s="84"/>
      <c r="K39" s="84"/>
      <c r="L39" s="54"/>
      <c r="M39" s="84"/>
      <c r="N39" s="84"/>
      <c r="O39" s="100"/>
      <c r="P39" s="57"/>
    </row>
    <row r="40" spans="2:17" x14ac:dyDescent="0.3">
      <c r="B40" s="14"/>
      <c r="C40" s="14"/>
      <c r="D40" s="14"/>
      <c r="I40" s="54"/>
      <c r="J40" s="84"/>
      <c r="K40" s="84"/>
      <c r="L40" s="54"/>
      <c r="M40" s="84"/>
      <c r="N40" s="84"/>
      <c r="O40" s="100"/>
      <c r="P40" s="57"/>
    </row>
    <row r="41" spans="2:17" x14ac:dyDescent="0.2">
      <c r="B41" s="14"/>
      <c r="C41" s="14"/>
      <c r="D41" s="14"/>
      <c r="H41" s="54"/>
      <c r="I41" s="84"/>
      <c r="J41" s="84"/>
      <c r="K41" s="54"/>
      <c r="L41" s="54"/>
      <c r="M41" s="54"/>
      <c r="N41" s="84"/>
      <c r="O41" s="100"/>
      <c r="P41" s="2"/>
      <c r="Q41" s="2"/>
    </row>
    <row r="42" spans="2:17" x14ac:dyDescent="0.2">
      <c r="B42" s="14"/>
      <c r="C42" s="14"/>
      <c r="D42" s="14"/>
      <c r="H42" s="54"/>
      <c r="I42" s="84"/>
      <c r="J42" s="84"/>
      <c r="K42" s="54"/>
      <c r="L42" s="54"/>
      <c r="M42" s="54"/>
      <c r="N42" s="84"/>
      <c r="O42" s="100"/>
      <c r="P42" s="2"/>
      <c r="Q42" s="2"/>
    </row>
    <row r="43" spans="2:17" x14ac:dyDescent="0.2">
      <c r="B43" s="14"/>
      <c r="C43" s="14"/>
      <c r="D43" s="14"/>
      <c r="E43" s="15"/>
      <c r="F43" s="100"/>
      <c r="G43" s="84"/>
      <c r="H43" s="54"/>
      <c r="I43" s="84"/>
      <c r="J43" s="84"/>
      <c r="K43" s="54"/>
      <c r="L43" s="54"/>
      <c r="M43" s="54"/>
      <c r="N43" s="84"/>
      <c r="O43" s="100"/>
      <c r="P43" s="2"/>
      <c r="Q43" s="2"/>
    </row>
    <row r="44" spans="2:17" x14ac:dyDescent="0.2">
      <c r="B44" s="14"/>
      <c r="C44" s="14"/>
      <c r="D44" s="14"/>
      <c r="E44" s="15"/>
      <c r="F44" s="100"/>
      <c r="G44" s="84"/>
      <c r="H44" s="54"/>
      <c r="I44" s="84"/>
      <c r="J44" s="84"/>
      <c r="K44" s="54"/>
      <c r="L44" s="54"/>
      <c r="M44" s="54"/>
      <c r="N44" s="84"/>
      <c r="O44" s="100"/>
      <c r="P44" s="2"/>
      <c r="Q44" s="2"/>
    </row>
    <row r="45" spans="2:17" x14ac:dyDescent="0.2">
      <c r="B45" s="14"/>
      <c r="C45" s="14"/>
      <c r="D45" s="14"/>
      <c r="E45" s="15"/>
      <c r="F45" s="14"/>
      <c r="G45" s="54"/>
      <c r="H45" s="54"/>
      <c r="I45" s="54"/>
      <c r="J45" s="84"/>
      <c r="K45" s="54"/>
      <c r="L45" s="54"/>
      <c r="M45" s="54"/>
      <c r="N45" s="84"/>
      <c r="O45" s="100"/>
      <c r="P45" s="2"/>
      <c r="Q45" s="2"/>
    </row>
    <row r="46" spans="2:17" x14ac:dyDescent="0.2">
      <c r="B46" s="100"/>
      <c r="C46" s="14"/>
      <c r="D46" s="14"/>
      <c r="E46" s="117"/>
      <c r="F46" s="118"/>
      <c r="G46" s="86"/>
      <c r="H46" s="54"/>
      <c r="I46" s="84"/>
      <c r="J46" s="84"/>
      <c r="K46" s="54"/>
      <c r="L46" s="54"/>
      <c r="M46" s="54"/>
      <c r="N46" s="84"/>
      <c r="O46" s="100"/>
      <c r="P46" s="2"/>
      <c r="Q46" s="2"/>
    </row>
    <row r="47" spans="2:17" x14ac:dyDescent="0.2">
      <c r="B47" s="118"/>
      <c r="C47" s="14"/>
      <c r="D47" s="14"/>
      <c r="E47" s="119"/>
      <c r="F47" s="100"/>
      <c r="G47" s="84"/>
      <c r="H47" s="54"/>
      <c r="I47" s="84"/>
      <c r="J47" s="84"/>
      <c r="K47" s="54"/>
      <c r="L47" s="54"/>
      <c r="M47" s="54"/>
      <c r="N47" s="84"/>
      <c r="O47" s="100"/>
      <c r="P47" s="2"/>
      <c r="Q47" s="2"/>
    </row>
    <row r="48" spans="2:17" x14ac:dyDescent="0.2">
      <c r="B48" s="14"/>
      <c r="C48" s="14"/>
      <c r="D48" s="14"/>
      <c r="E48" s="15"/>
      <c r="F48" s="100"/>
      <c r="G48" s="84"/>
      <c r="H48" s="54"/>
      <c r="I48" s="84"/>
      <c r="J48" s="84"/>
      <c r="K48" s="54"/>
      <c r="L48" s="54"/>
      <c r="M48" s="54"/>
      <c r="N48" s="84"/>
      <c r="O48" s="100"/>
      <c r="P48" s="2"/>
      <c r="Q48" s="2"/>
    </row>
    <row r="49" spans="2:17" x14ac:dyDescent="0.2">
      <c r="B49" s="100"/>
      <c r="C49" s="14"/>
      <c r="D49" s="14"/>
      <c r="E49" s="120"/>
      <c r="F49" s="118"/>
      <c r="G49" s="86"/>
      <c r="H49" s="54"/>
      <c r="I49" s="84"/>
      <c r="J49" s="84"/>
      <c r="K49" s="54"/>
      <c r="L49" s="54"/>
      <c r="M49" s="54"/>
      <c r="N49" s="84"/>
      <c r="O49" s="100"/>
      <c r="P49" s="2"/>
      <c r="Q49" s="2"/>
    </row>
    <row r="50" spans="2:17" x14ac:dyDescent="0.2">
      <c r="B50" s="14"/>
      <c r="C50" s="14"/>
      <c r="D50" s="14"/>
      <c r="E50" s="15"/>
      <c r="F50" s="100"/>
      <c r="G50" s="84"/>
      <c r="H50" s="54"/>
      <c r="I50" s="84"/>
      <c r="J50" s="84"/>
      <c r="K50" s="54"/>
      <c r="L50" s="54"/>
      <c r="M50" s="54"/>
      <c r="N50" s="84"/>
      <c r="O50" s="100"/>
      <c r="P50" s="2"/>
      <c r="Q50" s="2"/>
    </row>
    <row r="51" spans="2:17" x14ac:dyDescent="0.2">
      <c r="B51" s="14"/>
      <c r="C51" s="14"/>
      <c r="D51" s="14"/>
      <c r="E51" s="15"/>
      <c r="F51" s="100"/>
      <c r="G51" s="84"/>
      <c r="H51" s="54"/>
      <c r="I51" s="84"/>
      <c r="J51" s="84"/>
      <c r="K51" s="54"/>
      <c r="L51" s="54"/>
      <c r="M51" s="54"/>
      <c r="N51" s="84"/>
      <c r="O51" s="100"/>
      <c r="P51" s="2"/>
      <c r="Q51" s="2"/>
    </row>
    <row r="52" spans="2:17" x14ac:dyDescent="0.2">
      <c r="B52" s="14"/>
      <c r="C52" s="14"/>
      <c r="D52" s="14"/>
      <c r="E52" s="15"/>
      <c r="F52" s="100"/>
      <c r="G52" s="84"/>
      <c r="H52" s="54"/>
      <c r="I52" s="84"/>
      <c r="J52" s="84"/>
      <c r="K52" s="54"/>
      <c r="L52" s="54"/>
      <c r="M52" s="54"/>
      <c r="N52" s="84"/>
      <c r="O52" s="100"/>
      <c r="P52" s="2"/>
      <c r="Q52" s="2"/>
    </row>
    <row r="53" spans="2:17" x14ac:dyDescent="0.2">
      <c r="B53" s="14"/>
      <c r="C53" s="14"/>
      <c r="D53" s="14"/>
      <c r="E53" s="15"/>
      <c r="F53" s="100"/>
      <c r="G53" s="84"/>
      <c r="H53" s="54"/>
      <c r="I53" s="84"/>
      <c r="J53" s="84"/>
      <c r="K53" s="54"/>
      <c r="L53" s="54"/>
      <c r="M53" s="54"/>
      <c r="N53" s="84"/>
      <c r="O53" s="100"/>
      <c r="P53" s="2"/>
      <c r="Q53" s="2"/>
    </row>
    <row r="54" spans="2:17" x14ac:dyDescent="0.2">
      <c r="B54" s="14"/>
      <c r="C54" s="14"/>
      <c r="D54" s="14"/>
      <c r="E54" s="15"/>
      <c r="F54" s="100"/>
      <c r="G54" s="84"/>
      <c r="H54" s="54"/>
      <c r="I54" s="84"/>
      <c r="J54" s="84"/>
      <c r="K54" s="54"/>
      <c r="L54" s="54"/>
      <c r="M54" s="54"/>
      <c r="N54" s="84"/>
      <c r="O54" s="100"/>
      <c r="P54" s="2"/>
      <c r="Q54" s="2"/>
    </row>
    <row r="55" spans="2:17" x14ac:dyDescent="0.2">
      <c r="B55" s="14"/>
      <c r="C55" s="14"/>
      <c r="D55" s="14"/>
      <c r="E55" s="15"/>
      <c r="F55" s="14"/>
      <c r="G55" s="54"/>
      <c r="H55" s="54"/>
      <c r="I55" s="54"/>
      <c r="J55" s="84"/>
      <c r="K55" s="54"/>
      <c r="L55" s="54"/>
      <c r="M55" s="54"/>
      <c r="N55" s="84"/>
      <c r="O55" s="100"/>
      <c r="P55" s="2"/>
      <c r="Q55" s="2"/>
    </row>
    <row r="56" spans="2:17" x14ac:dyDescent="0.2">
      <c r="B56" s="14"/>
      <c r="C56" s="14"/>
      <c r="D56" s="14"/>
      <c r="E56" s="15"/>
      <c r="F56" s="14"/>
      <c r="G56" s="54"/>
      <c r="H56" s="54"/>
      <c r="I56" s="54"/>
      <c r="J56" s="84"/>
      <c r="K56" s="54"/>
      <c r="L56" s="54"/>
      <c r="M56" s="54"/>
      <c r="N56" s="84"/>
      <c r="O56" s="100"/>
      <c r="P56" s="2"/>
      <c r="Q56" s="2"/>
    </row>
    <row r="57" spans="2:17" x14ac:dyDescent="0.2">
      <c r="B57" s="100"/>
      <c r="C57" s="14"/>
      <c r="D57" s="14"/>
      <c r="E57" s="120"/>
      <c r="F57" s="100"/>
      <c r="G57" s="84"/>
      <c r="H57" s="54"/>
      <c r="I57" s="84"/>
      <c r="J57" s="84"/>
      <c r="K57" s="54"/>
      <c r="L57" s="54"/>
      <c r="M57" s="54"/>
      <c r="N57" s="84"/>
      <c r="O57" s="100"/>
      <c r="P57" s="2"/>
      <c r="Q57" s="2"/>
    </row>
    <row r="58" spans="2:17" x14ac:dyDescent="0.2">
      <c r="B58" s="14"/>
      <c r="C58" s="14"/>
      <c r="D58" s="14"/>
      <c r="E58" s="15"/>
      <c r="F58" s="100"/>
      <c r="G58" s="84"/>
      <c r="H58" s="54"/>
      <c r="I58" s="84"/>
      <c r="J58" s="84"/>
      <c r="K58" s="54"/>
      <c r="L58" s="54"/>
      <c r="M58" s="54"/>
      <c r="N58" s="84"/>
      <c r="O58" s="100"/>
      <c r="P58" s="2"/>
      <c r="Q58" s="2"/>
    </row>
    <row r="59" spans="2:17" x14ac:dyDescent="0.2">
      <c r="B59" s="14"/>
      <c r="C59" s="14"/>
      <c r="D59" s="14"/>
      <c r="E59" s="15"/>
      <c r="F59" s="100"/>
      <c r="G59" s="84"/>
      <c r="H59" s="54"/>
      <c r="I59" s="84"/>
      <c r="J59" s="84"/>
      <c r="K59" s="54"/>
      <c r="L59" s="54"/>
      <c r="M59" s="54"/>
      <c r="N59" s="84"/>
      <c r="O59" s="100"/>
      <c r="P59" s="2"/>
      <c r="Q59" s="2"/>
    </row>
    <row r="60" spans="2:17" x14ac:dyDescent="0.2">
      <c r="B60" s="14"/>
      <c r="C60" s="14"/>
      <c r="D60" s="14"/>
      <c r="E60" s="15"/>
      <c r="F60" s="100"/>
      <c r="G60" s="84"/>
      <c r="H60" s="54"/>
      <c r="I60" s="84"/>
      <c r="J60" s="84"/>
      <c r="K60" s="54"/>
      <c r="L60" s="54"/>
      <c r="M60" s="54"/>
      <c r="N60" s="84"/>
      <c r="O60" s="100"/>
      <c r="P60" s="2"/>
      <c r="Q60" s="2"/>
    </row>
    <row r="61" spans="2:17" x14ac:dyDescent="0.2">
      <c r="B61" s="14"/>
      <c r="C61" s="14"/>
      <c r="D61" s="14"/>
      <c r="E61" s="15"/>
      <c r="F61" s="14"/>
      <c r="G61" s="54"/>
      <c r="H61" s="54"/>
      <c r="I61" s="54"/>
      <c r="J61" s="84"/>
      <c r="K61" s="54"/>
      <c r="L61" s="54"/>
      <c r="M61" s="54"/>
      <c r="N61" s="84"/>
      <c r="O61" s="100"/>
      <c r="P61" s="2"/>
      <c r="Q61" s="2"/>
    </row>
    <row r="62" spans="2:17" x14ac:dyDescent="0.2">
      <c r="B62" s="14"/>
      <c r="C62" s="14"/>
      <c r="D62" s="14"/>
      <c r="E62" s="15"/>
      <c r="F62" s="100"/>
      <c r="G62" s="84"/>
      <c r="H62" s="54"/>
      <c r="I62" s="84"/>
      <c r="J62" s="84"/>
      <c r="K62" s="54"/>
      <c r="L62" s="54"/>
      <c r="M62" s="54"/>
      <c r="N62" s="84"/>
      <c r="O62" s="100"/>
      <c r="P62" s="2"/>
      <c r="Q62" s="2"/>
    </row>
    <row r="63" spans="2:17" x14ac:dyDescent="0.2">
      <c r="B63" s="14"/>
      <c r="C63" s="14"/>
      <c r="D63" s="14"/>
      <c r="E63" s="15"/>
      <c r="F63" s="100"/>
      <c r="G63" s="84"/>
      <c r="H63" s="54"/>
      <c r="I63" s="84"/>
      <c r="J63" s="84"/>
      <c r="K63" s="54"/>
      <c r="L63" s="54"/>
      <c r="M63" s="54"/>
      <c r="N63" s="84"/>
      <c r="O63" s="100"/>
      <c r="P63" s="2"/>
      <c r="Q63" s="2"/>
    </row>
    <row r="64" spans="2:17" x14ac:dyDescent="0.2">
      <c r="B64" s="14"/>
      <c r="C64" s="14"/>
      <c r="D64" s="14"/>
      <c r="E64" s="15"/>
      <c r="F64" s="100"/>
      <c r="G64" s="84"/>
      <c r="H64" s="54"/>
      <c r="I64" s="84"/>
      <c r="J64" s="84"/>
      <c r="K64" s="54"/>
      <c r="L64" s="54"/>
      <c r="M64" s="54"/>
      <c r="N64" s="84"/>
      <c r="O64" s="100"/>
      <c r="P64" s="2"/>
      <c r="Q64" s="2"/>
    </row>
    <row r="65" spans="2:17" x14ac:dyDescent="0.2">
      <c r="B65" s="14"/>
      <c r="C65" s="14"/>
      <c r="D65" s="14"/>
      <c r="E65" s="15"/>
      <c r="F65" s="14"/>
      <c r="G65" s="54"/>
      <c r="H65" s="54"/>
      <c r="I65" s="84"/>
      <c r="J65" s="84"/>
      <c r="K65" s="54"/>
      <c r="L65" s="54"/>
      <c r="M65" s="54"/>
      <c r="N65" s="84"/>
      <c r="O65" s="100"/>
      <c r="P65" s="2"/>
      <c r="Q65" s="2"/>
    </row>
    <row r="66" spans="2:17" x14ac:dyDescent="0.2">
      <c r="B66" s="14"/>
      <c r="C66" s="14"/>
      <c r="D66" s="14"/>
      <c r="E66" s="15"/>
      <c r="F66" s="100"/>
      <c r="G66" s="84"/>
      <c r="H66" s="54"/>
      <c r="I66" s="84"/>
      <c r="J66" s="84"/>
      <c r="K66" s="54"/>
      <c r="L66" s="54"/>
      <c r="M66" s="54"/>
      <c r="N66" s="84"/>
      <c r="O66" s="100"/>
      <c r="P66" s="2"/>
      <c r="Q66" s="2"/>
    </row>
    <row r="67" spans="2:17" x14ac:dyDescent="0.2">
      <c r="B67" s="14"/>
      <c r="C67" s="14"/>
      <c r="D67" s="14"/>
      <c r="E67" s="15"/>
      <c r="F67" s="100"/>
      <c r="G67" s="84"/>
      <c r="H67" s="54"/>
      <c r="I67" s="84"/>
      <c r="J67" s="84"/>
      <c r="K67" s="54"/>
      <c r="L67" s="54"/>
      <c r="M67" s="54"/>
      <c r="N67" s="84"/>
      <c r="O67" s="100"/>
      <c r="P67" s="2"/>
      <c r="Q67" s="2"/>
    </row>
    <row r="68" spans="2:17" x14ac:dyDescent="0.2">
      <c r="B68" s="14"/>
      <c r="C68" s="14"/>
      <c r="D68" s="14"/>
      <c r="E68" s="15"/>
      <c r="F68" s="100"/>
      <c r="G68" s="84"/>
      <c r="H68" s="54"/>
      <c r="I68" s="84"/>
      <c r="J68" s="84"/>
      <c r="K68" s="54"/>
      <c r="L68" s="54"/>
      <c r="M68" s="54"/>
      <c r="N68" s="84"/>
      <c r="O68" s="100"/>
      <c r="P68" s="2"/>
      <c r="Q68" s="2"/>
    </row>
    <row r="69" spans="2:17" x14ac:dyDescent="0.2">
      <c r="B69" s="14"/>
      <c r="C69" s="14"/>
      <c r="D69" s="14"/>
      <c r="E69" s="15"/>
      <c r="F69" s="100"/>
      <c r="G69" s="84"/>
      <c r="H69" s="54"/>
      <c r="I69" s="84"/>
      <c r="J69" s="84"/>
      <c r="K69" s="54"/>
      <c r="L69" s="54"/>
      <c r="M69" s="54"/>
      <c r="N69" s="84"/>
      <c r="O69" s="100"/>
      <c r="P69" s="2"/>
      <c r="Q69" s="2"/>
    </row>
    <row r="70" spans="2:17" x14ac:dyDescent="0.2">
      <c r="B70" s="14"/>
      <c r="C70" s="14"/>
      <c r="D70" s="14"/>
      <c r="E70" s="15"/>
      <c r="F70" s="14"/>
      <c r="G70" s="54"/>
      <c r="H70" s="54"/>
      <c r="I70" s="54"/>
      <c r="J70" s="84"/>
      <c r="K70" s="54"/>
      <c r="L70" s="54"/>
      <c r="M70" s="54"/>
      <c r="N70" s="84"/>
      <c r="O70" s="100"/>
      <c r="P70" s="2"/>
      <c r="Q70" s="2"/>
    </row>
    <row r="71" spans="2:17" x14ac:dyDescent="0.2">
      <c r="B71" s="14"/>
      <c r="C71" s="14"/>
      <c r="D71" s="14"/>
      <c r="E71" s="15"/>
      <c r="F71" s="14"/>
      <c r="G71" s="54"/>
      <c r="H71" s="54"/>
      <c r="I71" s="54"/>
      <c r="J71" s="84"/>
      <c r="K71" s="54"/>
      <c r="L71" s="54"/>
      <c r="M71" s="54"/>
      <c r="N71" s="84"/>
      <c r="O71" s="100"/>
      <c r="P71" s="2"/>
      <c r="Q71" s="2"/>
    </row>
    <row r="72" spans="2:17" x14ac:dyDescent="0.2">
      <c r="B72" s="14"/>
      <c r="C72" s="14"/>
      <c r="D72" s="14"/>
      <c r="E72" s="15"/>
      <c r="F72" s="14"/>
      <c r="G72" s="54"/>
      <c r="H72" s="54"/>
      <c r="I72" s="54"/>
      <c r="J72" s="84"/>
      <c r="K72" s="54"/>
      <c r="L72" s="54"/>
      <c r="M72" s="54"/>
      <c r="N72" s="84"/>
      <c r="O72" s="100"/>
      <c r="P72" s="2"/>
      <c r="Q72" s="2"/>
    </row>
    <row r="73" spans="2:17" x14ac:dyDescent="0.2">
      <c r="B73" s="14"/>
      <c r="C73" s="14"/>
      <c r="D73" s="14"/>
      <c r="E73" s="15"/>
      <c r="F73" s="14"/>
      <c r="G73" s="54"/>
      <c r="H73" s="54"/>
      <c r="I73" s="54"/>
      <c r="J73" s="84"/>
      <c r="K73" s="54"/>
      <c r="L73" s="54"/>
      <c r="M73" s="54"/>
      <c r="N73" s="84"/>
      <c r="O73" s="100"/>
      <c r="P73" s="2"/>
      <c r="Q73" s="2"/>
    </row>
    <row r="74" spans="2:17" x14ac:dyDescent="0.2">
      <c r="B74" s="14"/>
      <c r="C74" s="14"/>
      <c r="D74" s="14"/>
      <c r="E74" s="15"/>
      <c r="F74" s="100"/>
      <c r="G74" s="84"/>
      <c r="H74" s="54"/>
      <c r="I74" s="84"/>
      <c r="J74" s="84"/>
      <c r="K74" s="54"/>
      <c r="L74" s="54"/>
      <c r="M74" s="54"/>
      <c r="N74" s="84"/>
      <c r="O74" s="100"/>
      <c r="P74" s="2"/>
      <c r="Q74" s="2"/>
    </row>
    <row r="75" spans="2:17" x14ac:dyDescent="0.2">
      <c r="B75" s="14"/>
      <c r="C75" s="14"/>
      <c r="D75" s="14"/>
      <c r="E75" s="15"/>
      <c r="F75" s="100"/>
      <c r="G75" s="84"/>
      <c r="H75" s="54"/>
      <c r="I75" s="84"/>
      <c r="J75" s="84"/>
      <c r="K75" s="54"/>
      <c r="L75" s="54"/>
      <c r="M75" s="54"/>
      <c r="N75" s="84"/>
    </row>
    <row r="76" spans="2:17" x14ac:dyDescent="0.2">
      <c r="B76" s="14"/>
      <c r="C76" s="14"/>
      <c r="D76" s="14"/>
      <c r="E76" s="15"/>
      <c r="F76" s="100"/>
      <c r="G76" s="84"/>
      <c r="H76" s="54"/>
      <c r="I76" s="84"/>
      <c r="J76" s="84"/>
      <c r="K76" s="54"/>
      <c r="L76" s="54"/>
      <c r="M76" s="54"/>
      <c r="N76" s="84"/>
    </row>
    <row r="77" spans="2:17" x14ac:dyDescent="0.2">
      <c r="B77" s="14"/>
      <c r="C77" s="14"/>
      <c r="D77" s="14"/>
      <c r="E77" s="15"/>
      <c r="F77" s="100"/>
      <c r="G77" s="84"/>
      <c r="H77" s="54"/>
      <c r="I77" s="84"/>
      <c r="J77" s="84"/>
      <c r="K77" s="54"/>
      <c r="L77" s="54"/>
      <c r="M77" s="54"/>
      <c r="N77" s="84"/>
    </row>
    <row r="78" spans="2:17" x14ac:dyDescent="0.2">
      <c r="B78" s="14"/>
      <c r="C78" s="14"/>
      <c r="D78" s="14"/>
      <c r="E78" s="15"/>
      <c r="F78" s="14"/>
      <c r="G78" s="54"/>
      <c r="H78" s="84"/>
      <c r="I78" s="54"/>
      <c r="J78" s="54"/>
      <c r="K78" s="84"/>
      <c r="L78" s="84"/>
      <c r="M78" s="84"/>
      <c r="N78" s="54"/>
    </row>
  </sheetData>
  <customSheetViews>
    <customSheetView guid="{AC1B42B7-771F-4321-AFD0-36FFEE17E3BB}" scale="70" showPageBreaks="1" fitToPage="1" printArea="1" hiddenColumns="1" topLeftCell="A7">
      <selection activeCell="B18" sqref="B18:D19"/>
      <pageMargins left="0.35433070866141736" right="0.35433070866141736" top="0.19685039370078741" bottom="0.19685039370078741" header="0" footer="0"/>
      <pageSetup paperSize="9" scale="69" orientation="landscape" r:id="rId1"/>
      <headerFooter alignWithMargins="0"/>
    </customSheetView>
    <customSheetView guid="{B0AC60EA-40F7-4616-8907-190BD0DFC15A}" scale="85" showPageBreaks="1" fitToPage="1" printArea="1" hiddenColumns="1" showRuler="0" topLeftCell="A3">
      <selection activeCell="E5" sqref="E5"/>
      <pageMargins left="0.35433070866141736" right="0.35433070866141736" top="0.19685039370078741" bottom="0.19685039370078741" header="0" footer="0"/>
      <pageSetup paperSize="9" scale="69" orientation="landscape" r:id="rId2"/>
      <headerFooter alignWithMargins="0"/>
    </customSheetView>
    <customSheetView guid="{49C09484-C1BA-4E8D-AC3C-DABE0EEDA120}" scale="90" fitToPage="1" printArea="1" hiddenColumns="1" topLeftCell="A8">
      <selection activeCell="A19" sqref="A19:IV19"/>
      <pageMargins left="0.35433070866141736" right="0.35433070866141736" top="0.19685039370078741" bottom="0.19685039370078741" header="0" footer="0"/>
      <pageSetup paperSize="9" scale="69" orientation="landscape" r:id="rId3"/>
      <headerFooter alignWithMargins="0"/>
    </customSheetView>
    <customSheetView guid="{9C351DD7-26B7-4A41-B4A0-9355641004CF}" scale="87" fitToPage="1" printArea="1" hiddenColumns="1" topLeftCell="A10">
      <selection activeCell="A13" sqref="A13:IV13"/>
      <pageMargins left="0.35433070866141736" right="0.35433070866141736" top="0.19685039370078741" bottom="0.19685039370078741" header="0" footer="0"/>
      <pageSetup paperSize="9" scale="61" orientation="landscape" r:id="rId4"/>
      <headerFooter alignWithMargins="0"/>
    </customSheetView>
    <customSheetView guid="{524C950D-C6CC-43E4-98B7-93E077806BDB}" scale="87" fitToPage="1" hiddenColumns="1" showRuler="0" topLeftCell="A10">
      <selection activeCell="B20" sqref="B20:N20"/>
      <pageMargins left="0.35433070866141736" right="0.35433070866141736" top="0.19685039370078741" bottom="0.19685039370078741" header="0" footer="0"/>
      <pageSetup paperSize="9" scale="66" orientation="landscape" r:id="rId5"/>
      <headerFooter alignWithMargins="0"/>
    </customSheetView>
    <customSheetView guid="{4E690AC8-AC3D-4E6F-9F30-949FF25B601B}" scale="87" fitToPage="1" hiddenColumns="1" topLeftCell="A16">
      <selection activeCell="B20" sqref="B20:N20"/>
      <pageMargins left="0.35433070866141736" right="0.35433070866141736" top="0.19685039370078741" bottom="0.19685039370078741" header="0" footer="0"/>
      <pageSetup paperSize="9" scale="66" orientation="landscape" r:id="rId6"/>
      <headerFooter alignWithMargins="0"/>
    </customSheetView>
    <customSheetView guid="{F72870BD-1A53-474C-BE2C-A727669758DE}" scale="70" showPageBreaks="1" fitToPage="1" printArea="1" hiddenColumns="1" topLeftCell="A8">
      <selection activeCell="M23" sqref="M23"/>
      <pageMargins left="0.35433070866141736" right="0.35433070866141736" top="0.19685039370078741" bottom="0.19685039370078741" header="0" footer="0"/>
      <pageSetup paperSize="9" scale="69" orientation="landscape" r:id="rId7"/>
      <headerFooter alignWithMargins="0"/>
    </customSheetView>
    <customSheetView guid="{F1945884-BD22-4557-B7F5-E3012A1FBB1E}" scale="70" showPageBreaks="1" fitToPage="1" printArea="1" hiddenColumns="1">
      <selection activeCell="F16" sqref="F16"/>
      <pageMargins left="0.35433070866141736" right="0.35433070866141736" top="0.19685039370078741" bottom="0.19685039370078741" header="0" footer="0"/>
      <pageSetup paperSize="9" scale="69" orientation="landscape" r:id="rId8"/>
      <headerFooter alignWithMargins="0"/>
    </customSheetView>
    <customSheetView guid="{B9126368-F25E-4ED0-AAF1-F797496F7CAA}" scale="70" showPageBreaks="1" fitToPage="1" printArea="1" hiddenColumns="1" topLeftCell="A4">
      <selection activeCell="A7" sqref="A7:D21"/>
      <pageMargins left="0.35433070866141736" right="0.35433070866141736" top="0.19685039370078741" bottom="0.19685039370078741" header="0" footer="0"/>
      <pageSetup paperSize="9" scale="68" orientation="landscape" r:id="rId9"/>
      <headerFooter alignWithMargins="0"/>
    </customSheetView>
  </customSheetViews>
  <mergeCells count="9">
    <mergeCell ref="F9:F10"/>
    <mergeCell ref="H9:K9"/>
    <mergeCell ref="N9:N10"/>
    <mergeCell ref="O9:O10"/>
    <mergeCell ref="A9:A10"/>
    <mergeCell ref="B9:B10"/>
    <mergeCell ref="C9:C10"/>
    <mergeCell ref="D9:D10"/>
    <mergeCell ref="E9:E10"/>
  </mergeCells>
  <phoneticPr fontId="4" type="noConversion"/>
  <dataValidations count="3">
    <dataValidation allowBlank="1" showInputMessage="1" showErrorMessage="1" sqref="F23:G23 E11 K10:M10 K78:M78 F44:G56 F79:G65538 B23:D23 F66:G77 B8:G10 B41:D65538 E43:E65538 H78 I66:I77 I79:I65538 I51:I56 I44:I49 I8:I23 I41:I42 B39:D39 J24 M24:N24 D25:E28 B25:B28 L25:N29 C40:D40 C38:D38 F31:H37 M38:N40 K31:N34 B30:B35 D30:D35 J38:J40 L35:N35 B36:E37"/>
    <dataValidation type="list" allowBlank="1" showInputMessage="1" showErrorMessage="1" sqref="I78">
      <formula1>location</formula1>
    </dataValidation>
    <dataValidation allowBlank="1" showInputMessage="1" showErrorMessage="1" sqref="B2:B3 C2:C7 E4:E7 D5:D7"/>
  </dataValidations>
  <pageMargins left="1.1811023622047243" right="0.55118110236220474" top="0.78740157480314965" bottom="0.78740157480314965" header="0" footer="0"/>
  <pageSetup paperSize="9" scale="55" fitToHeight="2" orientation="landscape" r:id="rId10"/>
  <headerFooter alignWithMargins="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68"/>
  <sheetViews>
    <sheetView tabSelected="1" view="pageBreakPreview" topLeftCell="B1" zoomScale="80" zoomScaleNormal="60" zoomScaleSheetLayoutView="80" workbookViewId="0">
      <selection activeCell="F13" sqref="F13"/>
    </sheetView>
  </sheetViews>
  <sheetFormatPr defaultColWidth="9.140625" defaultRowHeight="18.75" x14ac:dyDescent="0.2"/>
  <cols>
    <col min="1" max="1" width="14.140625" style="13" hidden="1" customWidth="1"/>
    <col min="2" max="2" width="21" style="13" customWidth="1"/>
    <col min="3" max="3" width="17" style="13" customWidth="1"/>
    <col min="4" max="4" width="19" style="13" customWidth="1"/>
    <col min="5" max="5" width="17.42578125" style="13" customWidth="1"/>
    <col min="6" max="6" width="68" style="13" customWidth="1"/>
    <col min="7" max="7" width="8.28515625" style="77" bestFit="1" customWidth="1"/>
    <col min="8" max="13" width="3.28515625" style="77" hidden="1" customWidth="1"/>
    <col min="14" max="14" width="14.42578125" style="77" customWidth="1"/>
    <col min="15" max="15" width="15.7109375" style="13" customWidth="1"/>
    <col min="16" max="16384" width="9.140625" style="1"/>
  </cols>
  <sheetData>
    <row r="1" spans="1:16" s="89" customFormat="1" x14ac:dyDescent="0.2">
      <c r="A1" s="140"/>
      <c r="B1" s="140" t="s">
        <v>226</v>
      </c>
      <c r="C1" s="140"/>
      <c r="D1" s="140"/>
      <c r="E1" s="140"/>
      <c r="F1" s="140"/>
      <c r="G1" s="90"/>
      <c r="H1" s="90"/>
      <c r="I1" s="90"/>
      <c r="J1" s="90"/>
      <c r="K1" s="90"/>
      <c r="L1" s="90"/>
      <c r="M1" s="90"/>
      <c r="N1" s="90"/>
      <c r="O1" s="140"/>
    </row>
    <row r="2" spans="1:16" x14ac:dyDescent="0.2">
      <c r="B2" s="14" t="s">
        <v>240</v>
      </c>
      <c r="C2" s="14"/>
      <c r="E2" s="14"/>
    </row>
    <row r="3" spans="1:16" x14ac:dyDescent="0.2">
      <c r="B3" s="14"/>
      <c r="C3" s="14"/>
      <c r="E3" s="14"/>
    </row>
    <row r="4" spans="1:16" x14ac:dyDescent="0.2">
      <c r="B4" s="13" t="s">
        <v>220</v>
      </c>
      <c r="C4" s="14"/>
      <c r="D4" s="13" t="s">
        <v>225</v>
      </c>
      <c r="E4" s="14"/>
    </row>
    <row r="5" spans="1:16" x14ac:dyDescent="0.2">
      <c r="B5" s="13" t="s">
        <v>221</v>
      </c>
      <c r="C5" s="14"/>
      <c r="D5" s="15" t="s">
        <v>222</v>
      </c>
      <c r="E5" s="14"/>
    </row>
    <row r="6" spans="1:16" x14ac:dyDescent="0.2">
      <c r="B6" s="13" t="s">
        <v>223</v>
      </c>
      <c r="C6" s="14" t="s">
        <v>239</v>
      </c>
      <c r="D6" s="14"/>
      <c r="E6" s="14"/>
    </row>
    <row r="7" spans="1:16" x14ac:dyDescent="0.2">
      <c r="B7" s="13" t="s">
        <v>224</v>
      </c>
      <c r="C7" s="14">
        <v>42</v>
      </c>
      <c r="D7" s="14"/>
      <c r="E7" s="14"/>
    </row>
    <row r="8" spans="1:16" s="4" customFormat="1" x14ac:dyDescent="0.2">
      <c r="A8" s="13"/>
      <c r="B8" s="92"/>
      <c r="C8" s="92"/>
      <c r="D8" s="92"/>
      <c r="E8" s="92"/>
      <c r="F8" s="92"/>
      <c r="G8" s="152"/>
      <c r="H8" s="77"/>
      <c r="I8" s="77"/>
      <c r="J8" s="77"/>
      <c r="K8" s="77"/>
      <c r="L8" s="77"/>
      <c r="M8" s="77"/>
      <c r="N8" s="77"/>
      <c r="O8" s="13"/>
    </row>
    <row r="9" spans="1:16" s="4" customFormat="1" ht="8.25" customHeight="1" x14ac:dyDescent="0.2">
      <c r="A9" s="13"/>
      <c r="B9" s="14"/>
      <c r="C9" s="14"/>
      <c r="D9" s="14"/>
      <c r="E9" s="14"/>
      <c r="F9" s="13"/>
      <c r="G9" s="77"/>
      <c r="H9" s="77"/>
      <c r="I9" s="77"/>
      <c r="J9" s="77"/>
      <c r="K9" s="77"/>
      <c r="L9" s="77"/>
      <c r="M9" s="77"/>
      <c r="N9" s="77"/>
      <c r="O9" s="13"/>
    </row>
    <row r="10" spans="1:16" s="4" customFormat="1" ht="37.5" customHeight="1" x14ac:dyDescent="0.2">
      <c r="A10" s="160" t="s">
        <v>6</v>
      </c>
      <c r="B10" s="159" t="s">
        <v>0</v>
      </c>
      <c r="C10" s="159" t="s">
        <v>1</v>
      </c>
      <c r="D10" s="159" t="s">
        <v>2</v>
      </c>
      <c r="E10" s="159" t="s">
        <v>3</v>
      </c>
      <c r="F10" s="159" t="s">
        <v>4</v>
      </c>
      <c r="G10" s="20" t="s">
        <v>228</v>
      </c>
      <c r="H10" s="155" t="s">
        <v>25</v>
      </c>
      <c r="I10" s="155"/>
      <c r="J10" s="155"/>
      <c r="K10" s="155"/>
      <c r="L10" s="155"/>
      <c r="M10" s="20"/>
      <c r="N10" s="155" t="s">
        <v>227</v>
      </c>
      <c r="O10" s="159" t="s">
        <v>5</v>
      </c>
    </row>
    <row r="11" spans="1:16" s="4" customFormat="1" ht="37.5" customHeight="1" x14ac:dyDescent="0.2">
      <c r="A11" s="160"/>
      <c r="B11" s="161"/>
      <c r="C11" s="161"/>
      <c r="D11" s="161"/>
      <c r="E11" s="161"/>
      <c r="F11" s="161"/>
      <c r="G11" s="21"/>
      <c r="H11" s="21">
        <v>1</v>
      </c>
      <c r="I11" s="21">
        <v>2</v>
      </c>
      <c r="J11" s="21">
        <v>3</v>
      </c>
      <c r="K11" s="21">
        <v>4</v>
      </c>
      <c r="L11" s="21">
        <v>5</v>
      </c>
      <c r="M11" s="21">
        <v>6</v>
      </c>
      <c r="N11" s="155"/>
      <c r="O11" s="161"/>
    </row>
    <row r="12" spans="1:16" ht="56.25" x14ac:dyDescent="0.2">
      <c r="A12" s="143">
        <v>1008</v>
      </c>
      <c r="B12" s="108" t="s">
        <v>38</v>
      </c>
      <c r="C12" s="108" t="s">
        <v>151</v>
      </c>
      <c r="D12" s="108" t="s">
        <v>48</v>
      </c>
      <c r="E12" s="144">
        <v>35892</v>
      </c>
      <c r="F12" s="71" t="s">
        <v>255</v>
      </c>
      <c r="G12" s="78">
        <v>10</v>
      </c>
      <c r="H12" s="20">
        <v>6</v>
      </c>
      <c r="I12" s="20">
        <v>7</v>
      </c>
      <c r="J12" s="20">
        <v>7</v>
      </c>
      <c r="K12" s="20">
        <v>1</v>
      </c>
      <c r="L12" s="20">
        <v>2</v>
      </c>
      <c r="M12" s="20">
        <v>0</v>
      </c>
      <c r="N12" s="20">
        <f>SUM(H12:M12)</f>
        <v>23</v>
      </c>
      <c r="O12" s="123" t="s">
        <v>27</v>
      </c>
    </row>
    <row r="13" spans="1:16" s="4" customFormat="1" ht="56.25" x14ac:dyDescent="0.2">
      <c r="A13" s="143">
        <v>1009</v>
      </c>
      <c r="B13" s="108" t="s">
        <v>152</v>
      </c>
      <c r="C13" s="108" t="s">
        <v>153</v>
      </c>
      <c r="D13" s="108" t="s">
        <v>58</v>
      </c>
      <c r="E13" s="144">
        <v>35686</v>
      </c>
      <c r="F13" s="71" t="s">
        <v>255</v>
      </c>
      <c r="G13" s="78">
        <v>10</v>
      </c>
      <c r="H13" s="20">
        <v>6</v>
      </c>
      <c r="I13" s="20">
        <v>6</v>
      </c>
      <c r="J13" s="20">
        <v>0</v>
      </c>
      <c r="K13" s="20">
        <v>2</v>
      </c>
      <c r="L13" s="20">
        <v>0</v>
      </c>
      <c r="M13" s="20" t="s">
        <v>175</v>
      </c>
      <c r="N13" s="20">
        <f>SUM(H13:L13)</f>
        <v>14</v>
      </c>
      <c r="O13" s="107" t="s">
        <v>76</v>
      </c>
    </row>
    <row r="14" spans="1:16" s="11" customFormat="1" ht="56.25" x14ac:dyDescent="0.2">
      <c r="A14" s="143">
        <v>1010</v>
      </c>
      <c r="B14" s="108" t="s">
        <v>154</v>
      </c>
      <c r="C14" s="108" t="s">
        <v>155</v>
      </c>
      <c r="D14" s="108" t="s">
        <v>156</v>
      </c>
      <c r="E14" s="115">
        <v>35773</v>
      </c>
      <c r="F14" s="71" t="s">
        <v>255</v>
      </c>
      <c r="G14" s="78">
        <v>10</v>
      </c>
      <c r="H14" s="20">
        <v>5</v>
      </c>
      <c r="I14" s="20">
        <v>7</v>
      </c>
      <c r="J14" s="20">
        <v>0</v>
      </c>
      <c r="K14" s="20">
        <v>1</v>
      </c>
      <c r="L14" s="20" t="s">
        <v>175</v>
      </c>
      <c r="M14" s="20">
        <v>0</v>
      </c>
      <c r="N14" s="20">
        <f t="shared" ref="N14:N21" si="0">SUM(H14:M14)</f>
        <v>13</v>
      </c>
      <c r="O14" s="123" t="s">
        <v>29</v>
      </c>
      <c r="P14" s="10"/>
    </row>
    <row r="15" spans="1:16" ht="56.25" x14ac:dyDescent="0.2">
      <c r="A15" s="143">
        <v>1012</v>
      </c>
      <c r="B15" s="71" t="s">
        <v>115</v>
      </c>
      <c r="C15" s="71" t="s">
        <v>116</v>
      </c>
      <c r="D15" s="71" t="s">
        <v>21</v>
      </c>
      <c r="E15" s="145">
        <v>35775</v>
      </c>
      <c r="F15" s="71" t="s">
        <v>237</v>
      </c>
      <c r="G15" s="78">
        <v>10</v>
      </c>
      <c r="H15" s="42">
        <v>4</v>
      </c>
      <c r="I15" s="42">
        <v>3</v>
      </c>
      <c r="J15" s="43" t="s">
        <v>175</v>
      </c>
      <c r="K15" s="42">
        <v>2</v>
      </c>
      <c r="L15" s="42">
        <v>0</v>
      </c>
      <c r="M15" s="42">
        <v>0</v>
      </c>
      <c r="N15" s="20">
        <f t="shared" si="0"/>
        <v>9</v>
      </c>
      <c r="O15" s="123" t="s">
        <v>29</v>
      </c>
    </row>
    <row r="16" spans="1:16" ht="56.25" x14ac:dyDescent="0.2">
      <c r="A16" s="143">
        <v>1003</v>
      </c>
      <c r="B16" s="104" t="s">
        <v>40</v>
      </c>
      <c r="C16" s="104" t="s">
        <v>15</v>
      </c>
      <c r="D16" s="104" t="s">
        <v>10</v>
      </c>
      <c r="E16" s="146">
        <v>35743</v>
      </c>
      <c r="F16" s="71" t="s">
        <v>256</v>
      </c>
      <c r="G16" s="78">
        <v>10</v>
      </c>
      <c r="H16" s="20">
        <v>6</v>
      </c>
      <c r="I16" s="20">
        <v>0</v>
      </c>
      <c r="J16" s="20">
        <v>2</v>
      </c>
      <c r="K16" s="20">
        <v>0</v>
      </c>
      <c r="L16" s="20">
        <v>0</v>
      </c>
      <c r="M16" s="20">
        <v>0</v>
      </c>
      <c r="N16" s="20">
        <f t="shared" si="0"/>
        <v>8</v>
      </c>
      <c r="O16" s="123" t="s">
        <v>29</v>
      </c>
    </row>
    <row r="17" spans="1:17" s="4" customFormat="1" ht="56.25" x14ac:dyDescent="0.2">
      <c r="A17" s="147">
        <v>1001</v>
      </c>
      <c r="B17" s="109" t="s">
        <v>137</v>
      </c>
      <c r="C17" s="109" t="s">
        <v>97</v>
      </c>
      <c r="D17" s="109" t="s">
        <v>138</v>
      </c>
      <c r="E17" s="110">
        <v>35695</v>
      </c>
      <c r="F17" s="113" t="s">
        <v>257</v>
      </c>
      <c r="G17" s="139">
        <v>10</v>
      </c>
      <c r="H17" s="141">
        <v>0</v>
      </c>
      <c r="I17" s="141">
        <v>7</v>
      </c>
      <c r="J17" s="142">
        <v>0</v>
      </c>
      <c r="K17" s="141">
        <v>0</v>
      </c>
      <c r="L17" s="141">
        <v>0</v>
      </c>
      <c r="M17" s="141">
        <v>0</v>
      </c>
      <c r="N17" s="20">
        <f t="shared" si="0"/>
        <v>7</v>
      </c>
      <c r="O17" s="123" t="s">
        <v>29</v>
      </c>
      <c r="P17" s="1"/>
      <c r="Q17" s="1"/>
    </row>
    <row r="18" spans="1:17" s="4" customFormat="1" ht="56.25" x14ac:dyDescent="0.2">
      <c r="A18" s="147">
        <v>1006</v>
      </c>
      <c r="B18" s="109" t="s">
        <v>46</v>
      </c>
      <c r="C18" s="109" t="s">
        <v>47</v>
      </c>
      <c r="D18" s="109" t="s">
        <v>48</v>
      </c>
      <c r="E18" s="110">
        <v>35849</v>
      </c>
      <c r="F18" s="113" t="s">
        <v>258</v>
      </c>
      <c r="G18" s="139">
        <v>10</v>
      </c>
      <c r="H18" s="21">
        <v>2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0">
        <f t="shared" si="0"/>
        <v>3</v>
      </c>
      <c r="O18" s="123" t="s">
        <v>29</v>
      </c>
      <c r="P18" s="1"/>
      <c r="Q18" s="1"/>
    </row>
    <row r="19" spans="1:17" s="4" customFormat="1" ht="56.25" x14ac:dyDescent="0.2">
      <c r="A19" s="148">
        <v>1005</v>
      </c>
      <c r="B19" s="109" t="s">
        <v>70</v>
      </c>
      <c r="C19" s="109" t="s">
        <v>73</v>
      </c>
      <c r="D19" s="109" t="s">
        <v>71</v>
      </c>
      <c r="E19" s="110">
        <v>35680</v>
      </c>
      <c r="F19" s="109" t="s">
        <v>259</v>
      </c>
      <c r="G19" s="153">
        <v>10</v>
      </c>
      <c r="H19" s="141" t="s">
        <v>175</v>
      </c>
      <c r="I19" s="141" t="s">
        <v>175</v>
      </c>
      <c r="J19" s="142">
        <v>0</v>
      </c>
      <c r="K19" s="141">
        <v>0</v>
      </c>
      <c r="L19" s="141">
        <v>0</v>
      </c>
      <c r="M19" s="141">
        <v>0</v>
      </c>
      <c r="N19" s="20">
        <f t="shared" si="0"/>
        <v>0</v>
      </c>
      <c r="O19" s="123" t="s">
        <v>29</v>
      </c>
    </row>
    <row r="20" spans="1:17" ht="56.25" x14ac:dyDescent="0.2">
      <c r="A20" s="148">
        <v>1011</v>
      </c>
      <c r="B20" s="112" t="s">
        <v>102</v>
      </c>
      <c r="C20" s="112" t="s">
        <v>103</v>
      </c>
      <c r="D20" s="112" t="s">
        <v>104</v>
      </c>
      <c r="E20" s="149">
        <v>35694</v>
      </c>
      <c r="F20" s="109" t="s">
        <v>260</v>
      </c>
      <c r="G20" s="153">
        <v>10</v>
      </c>
      <c r="H20" s="21">
        <v>0</v>
      </c>
      <c r="I20" s="21">
        <v>0</v>
      </c>
      <c r="J20" s="21">
        <v>0</v>
      </c>
      <c r="K20" s="21" t="s">
        <v>175</v>
      </c>
      <c r="L20" s="21" t="s">
        <v>175</v>
      </c>
      <c r="M20" s="21">
        <v>0</v>
      </c>
      <c r="N20" s="20">
        <f t="shared" si="0"/>
        <v>0</v>
      </c>
      <c r="O20" s="123" t="s">
        <v>29</v>
      </c>
    </row>
    <row r="21" spans="1:17" s="4" customFormat="1" ht="75" x14ac:dyDescent="0.2">
      <c r="A21" s="150">
        <v>1002</v>
      </c>
      <c r="B21" s="112" t="s">
        <v>39</v>
      </c>
      <c r="C21" s="112" t="s">
        <v>22</v>
      </c>
      <c r="D21" s="112" t="s">
        <v>26</v>
      </c>
      <c r="E21" s="149">
        <v>35713</v>
      </c>
      <c r="F21" s="72" t="s">
        <v>261</v>
      </c>
      <c r="G21" s="81">
        <v>10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0">
        <f t="shared" si="0"/>
        <v>0</v>
      </c>
      <c r="O21" s="123" t="s">
        <v>29</v>
      </c>
      <c r="P21" s="1"/>
      <c r="Q21" s="1"/>
    </row>
    <row r="22" spans="1:17" s="4" customFormat="1" ht="56.25" x14ac:dyDescent="0.2">
      <c r="A22" s="150">
        <v>1013</v>
      </c>
      <c r="B22" s="114" t="s">
        <v>172</v>
      </c>
      <c r="C22" s="114" t="s">
        <v>15</v>
      </c>
      <c r="D22" s="114" t="s">
        <v>173</v>
      </c>
      <c r="E22" s="151">
        <v>35828</v>
      </c>
      <c r="F22" s="71" t="s">
        <v>262</v>
      </c>
      <c r="G22" s="78">
        <v>10</v>
      </c>
      <c r="H22" s="42" t="s">
        <v>175</v>
      </c>
      <c r="I22" s="42" t="s">
        <v>175</v>
      </c>
      <c r="J22" s="43">
        <v>0</v>
      </c>
      <c r="K22" s="42" t="s">
        <v>175</v>
      </c>
      <c r="L22" s="42" t="s">
        <v>175</v>
      </c>
      <c r="M22" s="42" t="s">
        <v>175</v>
      </c>
      <c r="N22" s="20">
        <f>SUM(H22:L22)</f>
        <v>0</v>
      </c>
      <c r="O22" s="123" t="s">
        <v>29</v>
      </c>
      <c r="P22" s="1"/>
      <c r="Q22" s="1"/>
    </row>
    <row r="23" spans="1:17" s="4" customFormat="1" ht="56.25" x14ac:dyDescent="0.2">
      <c r="A23" s="148">
        <v>1007</v>
      </c>
      <c r="B23" s="109" t="s">
        <v>130</v>
      </c>
      <c r="C23" s="109" t="s">
        <v>30</v>
      </c>
      <c r="D23" s="109" t="s">
        <v>131</v>
      </c>
      <c r="E23" s="110">
        <v>35607</v>
      </c>
      <c r="F23" s="109" t="s">
        <v>263</v>
      </c>
      <c r="G23" s="153">
        <v>10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0">
        <f>SUM(H23:M23)</f>
        <v>0</v>
      </c>
      <c r="O23" s="123" t="s">
        <v>29</v>
      </c>
      <c r="P23" s="1"/>
      <c r="Q23" s="1"/>
    </row>
    <row r="24" spans="1:17" s="4" customFormat="1" ht="56.25" x14ac:dyDescent="0.2">
      <c r="A24" s="150">
        <v>1004</v>
      </c>
      <c r="B24" s="71" t="s">
        <v>160</v>
      </c>
      <c r="C24" s="71" t="s">
        <v>133</v>
      </c>
      <c r="D24" s="71" t="s">
        <v>161</v>
      </c>
      <c r="E24" s="116">
        <v>35669</v>
      </c>
      <c r="F24" s="71" t="s">
        <v>264</v>
      </c>
      <c r="G24" s="78">
        <v>10</v>
      </c>
      <c r="H24" s="42">
        <v>0</v>
      </c>
      <c r="I24" s="42">
        <v>0</v>
      </c>
      <c r="J24" s="43">
        <v>0</v>
      </c>
      <c r="K24" s="42">
        <v>0</v>
      </c>
      <c r="L24" s="42">
        <v>0</v>
      </c>
      <c r="M24" s="42">
        <v>0</v>
      </c>
      <c r="N24" s="20">
        <f>SUM(H24:M24)</f>
        <v>0</v>
      </c>
      <c r="O24" s="123" t="s">
        <v>29</v>
      </c>
      <c r="P24" s="3"/>
    </row>
    <row r="25" spans="1:17" s="4" customFormat="1" x14ac:dyDescent="0.2">
      <c r="A25" s="96"/>
      <c r="B25" s="92"/>
      <c r="C25" s="92"/>
      <c r="D25" s="92"/>
      <c r="E25" s="97"/>
      <c r="F25" s="73"/>
      <c r="G25" s="82"/>
      <c r="H25" s="82"/>
      <c r="I25" s="52"/>
      <c r="J25" s="52"/>
      <c r="K25" s="52"/>
      <c r="L25" s="52"/>
      <c r="M25" s="52"/>
      <c r="N25" s="52"/>
      <c r="O25" s="98"/>
      <c r="P25" s="53"/>
    </row>
    <row r="26" spans="1:17" x14ac:dyDescent="0.3">
      <c r="B26" s="14" t="s">
        <v>7</v>
      </c>
      <c r="C26" s="14"/>
      <c r="D26" s="15" t="s">
        <v>78</v>
      </c>
      <c r="E26" s="99"/>
      <c r="F26" s="15" t="s">
        <v>84</v>
      </c>
      <c r="G26" s="83"/>
      <c r="H26" s="83"/>
      <c r="J26" s="84"/>
      <c r="K26" s="54"/>
      <c r="L26" s="84"/>
      <c r="M26" s="84"/>
      <c r="N26" s="84"/>
      <c r="O26" s="100"/>
      <c r="P26" s="57"/>
    </row>
    <row r="27" spans="1:17" x14ac:dyDescent="0.3">
      <c r="B27" s="14"/>
      <c r="C27" s="14"/>
      <c r="D27" s="15"/>
      <c r="E27" s="15"/>
      <c r="F27" s="15"/>
      <c r="G27" s="83"/>
      <c r="H27" s="83"/>
      <c r="J27" s="84"/>
      <c r="K27" s="54"/>
      <c r="L27" s="84"/>
      <c r="M27" s="84"/>
      <c r="N27" s="84"/>
      <c r="O27" s="100"/>
      <c r="P27" s="57"/>
    </row>
    <row r="28" spans="1:17" x14ac:dyDescent="0.3">
      <c r="B28" s="14" t="s">
        <v>79</v>
      </c>
      <c r="C28" s="14"/>
      <c r="D28" s="15" t="s">
        <v>80</v>
      </c>
      <c r="E28" s="15" t="s">
        <v>81</v>
      </c>
      <c r="F28" s="15" t="s">
        <v>85</v>
      </c>
      <c r="G28" s="83"/>
      <c r="H28" s="83"/>
      <c r="J28" s="84"/>
      <c r="K28" s="54"/>
      <c r="L28" s="84"/>
      <c r="M28" s="84"/>
      <c r="N28" s="84"/>
      <c r="O28" s="100"/>
      <c r="P28" s="57"/>
    </row>
    <row r="29" spans="1:17" x14ac:dyDescent="0.3">
      <c r="B29" s="14"/>
      <c r="C29" s="14"/>
      <c r="D29" s="15"/>
      <c r="E29" s="15"/>
      <c r="F29" s="15"/>
      <c r="G29" s="83"/>
      <c r="H29" s="83"/>
      <c r="J29" s="84"/>
      <c r="K29" s="54"/>
      <c r="L29" s="84"/>
      <c r="M29" s="84"/>
      <c r="N29" s="84"/>
      <c r="O29" s="100"/>
      <c r="P29" s="57"/>
    </row>
    <row r="30" spans="1:17" x14ac:dyDescent="0.3">
      <c r="B30" s="14" t="s">
        <v>8</v>
      </c>
      <c r="D30" s="13" t="s">
        <v>82</v>
      </c>
      <c r="E30" s="101"/>
      <c r="F30" s="75" t="s">
        <v>205</v>
      </c>
      <c r="G30" s="85"/>
      <c r="H30" s="85"/>
      <c r="J30" s="84"/>
      <c r="K30" s="54"/>
      <c r="L30" s="84"/>
      <c r="M30" s="84"/>
      <c r="N30" s="84"/>
      <c r="O30" s="100"/>
      <c r="P30" s="57"/>
    </row>
    <row r="31" spans="1:17" x14ac:dyDescent="0.3">
      <c r="B31" s="14"/>
      <c r="F31" s="14"/>
      <c r="G31" s="54"/>
      <c r="H31" s="54"/>
      <c r="J31" s="84"/>
      <c r="K31" s="83"/>
      <c r="L31" s="54"/>
      <c r="M31" s="54"/>
      <c r="N31" s="54"/>
      <c r="O31" s="100"/>
      <c r="P31" s="57"/>
    </row>
    <row r="32" spans="1:17" x14ac:dyDescent="0.3">
      <c r="B32" s="14"/>
      <c r="D32" s="15" t="s">
        <v>83</v>
      </c>
      <c r="E32" s="101"/>
      <c r="F32" s="14" t="s">
        <v>89</v>
      </c>
      <c r="G32" s="54"/>
      <c r="H32" s="54"/>
      <c r="J32" s="84"/>
      <c r="K32" s="83"/>
      <c r="L32" s="54"/>
      <c r="M32" s="54"/>
      <c r="N32" s="54"/>
      <c r="O32" s="100"/>
      <c r="P32" s="57"/>
    </row>
    <row r="33" spans="2:17" x14ac:dyDescent="0.3">
      <c r="B33" s="14"/>
      <c r="D33" s="15"/>
      <c r="F33" s="14"/>
      <c r="G33" s="54"/>
      <c r="H33" s="54"/>
      <c r="J33" s="84"/>
      <c r="K33" s="83"/>
      <c r="L33" s="54"/>
      <c r="M33" s="54"/>
      <c r="N33" s="54"/>
      <c r="O33" s="100"/>
      <c r="P33" s="57"/>
    </row>
    <row r="34" spans="2:17" x14ac:dyDescent="0.3">
      <c r="B34" s="14"/>
      <c r="D34" s="13" t="s">
        <v>77</v>
      </c>
      <c r="E34" s="101"/>
      <c r="F34" s="14" t="s">
        <v>88</v>
      </c>
      <c r="G34" s="54"/>
      <c r="H34" s="54"/>
      <c r="J34" s="84"/>
      <c r="K34" s="83"/>
      <c r="L34" s="54"/>
      <c r="M34" s="54"/>
      <c r="N34" s="54"/>
      <c r="O34" s="100"/>
      <c r="P34" s="57"/>
    </row>
    <row r="35" spans="2:17" x14ac:dyDescent="0.3">
      <c r="B35" s="14"/>
      <c r="D35" s="15"/>
      <c r="F35" s="14"/>
      <c r="G35" s="54"/>
      <c r="H35" s="54"/>
      <c r="J35" s="84"/>
      <c r="K35" s="83"/>
      <c r="L35" s="54"/>
      <c r="M35" s="54"/>
      <c r="N35" s="54"/>
      <c r="O35" s="100"/>
      <c r="P35" s="57"/>
    </row>
    <row r="36" spans="2:17" x14ac:dyDescent="0.3">
      <c r="B36" s="14"/>
      <c r="D36" s="15" t="s">
        <v>86</v>
      </c>
      <c r="E36" s="92" t="s">
        <v>81</v>
      </c>
      <c r="F36" s="14" t="s">
        <v>91</v>
      </c>
      <c r="G36" s="54"/>
      <c r="H36" s="54"/>
      <c r="J36" s="84"/>
      <c r="K36" s="54"/>
      <c r="L36" s="84"/>
      <c r="M36" s="84"/>
      <c r="N36" s="84"/>
      <c r="O36" s="100"/>
      <c r="P36" s="57"/>
    </row>
    <row r="37" spans="2:17" x14ac:dyDescent="0.3">
      <c r="B37" s="14"/>
      <c r="C37" s="14"/>
      <c r="D37" s="14"/>
      <c r="E37" s="15"/>
      <c r="F37" s="14"/>
      <c r="G37" s="54"/>
      <c r="H37" s="54"/>
      <c r="P37" s="57"/>
    </row>
    <row r="38" spans="2:17" x14ac:dyDescent="0.3">
      <c r="B38" s="14"/>
      <c r="C38" s="14"/>
      <c r="D38" s="14" t="s">
        <v>87</v>
      </c>
      <c r="E38" s="102"/>
      <c r="F38" s="14" t="s">
        <v>90</v>
      </c>
      <c r="G38" s="54"/>
      <c r="H38" s="54"/>
      <c r="P38" s="57"/>
    </row>
    <row r="39" spans="2:17" x14ac:dyDescent="0.3">
      <c r="B39" s="14"/>
      <c r="C39" s="14"/>
      <c r="D39" s="14"/>
      <c r="I39" s="54"/>
      <c r="J39" s="84"/>
      <c r="K39" s="84"/>
      <c r="L39" s="54"/>
      <c r="M39" s="84"/>
      <c r="N39" s="84"/>
      <c r="O39" s="100"/>
      <c r="P39" s="57"/>
    </row>
    <row r="40" spans="2:17" x14ac:dyDescent="0.3">
      <c r="B40" s="14"/>
      <c r="C40" s="14"/>
      <c r="D40" s="14" t="s">
        <v>176</v>
      </c>
      <c r="E40" s="102"/>
      <c r="I40" s="54"/>
      <c r="J40" s="84"/>
      <c r="K40" s="84"/>
      <c r="L40" s="54"/>
      <c r="M40" s="84"/>
      <c r="N40" s="84"/>
      <c r="O40" s="100"/>
      <c r="P40" s="57"/>
    </row>
    <row r="41" spans="2:17" x14ac:dyDescent="0.3">
      <c r="B41" s="14"/>
      <c r="C41" s="14"/>
      <c r="D41" s="14"/>
      <c r="I41" s="54"/>
      <c r="J41" s="84"/>
      <c r="K41" s="84"/>
      <c r="L41" s="54"/>
      <c r="M41" s="84"/>
      <c r="N41" s="84"/>
      <c r="O41" s="100"/>
      <c r="P41" s="57"/>
    </row>
    <row r="42" spans="2:17" x14ac:dyDescent="0.2">
      <c r="B42" s="14"/>
      <c r="C42" s="14"/>
      <c r="D42" s="14"/>
      <c r="E42" s="15"/>
      <c r="F42" s="100"/>
      <c r="G42" s="84"/>
      <c r="H42" s="54"/>
      <c r="I42" s="84"/>
      <c r="J42" s="84"/>
      <c r="K42" s="54"/>
      <c r="L42" s="84"/>
      <c r="M42" s="84"/>
      <c r="N42" s="84"/>
      <c r="O42" s="100"/>
      <c r="P42" s="2"/>
      <c r="Q42" s="2"/>
    </row>
    <row r="43" spans="2:17" x14ac:dyDescent="0.2">
      <c r="B43" s="14"/>
      <c r="C43" s="14"/>
      <c r="D43" s="14"/>
      <c r="E43" s="15"/>
      <c r="F43" s="100"/>
      <c r="G43" s="84"/>
      <c r="H43" s="54"/>
      <c r="I43" s="84"/>
      <c r="J43" s="84"/>
      <c r="K43" s="54"/>
      <c r="L43" s="84"/>
      <c r="M43" s="84"/>
      <c r="N43" s="84"/>
      <c r="O43" s="100"/>
      <c r="P43" s="2"/>
      <c r="Q43" s="2"/>
    </row>
    <row r="44" spans="2:17" x14ac:dyDescent="0.2">
      <c r="B44" s="14"/>
      <c r="C44" s="14"/>
      <c r="D44" s="14"/>
      <c r="E44" s="15"/>
      <c r="F44" s="100"/>
      <c r="G44" s="84"/>
      <c r="H44" s="54"/>
      <c r="I44" s="84"/>
      <c r="J44" s="84"/>
      <c r="K44" s="54"/>
      <c r="L44" s="84"/>
      <c r="M44" s="84"/>
      <c r="N44" s="84"/>
      <c r="O44" s="100"/>
      <c r="P44" s="2"/>
      <c r="Q44" s="2"/>
    </row>
    <row r="45" spans="2:17" x14ac:dyDescent="0.2">
      <c r="B45" s="14"/>
      <c r="C45" s="14"/>
      <c r="D45" s="14"/>
      <c r="E45" s="15"/>
      <c r="F45" s="14"/>
      <c r="G45" s="54"/>
      <c r="H45" s="54"/>
      <c r="I45" s="54"/>
      <c r="J45" s="84"/>
      <c r="K45" s="54"/>
      <c r="L45" s="54"/>
      <c r="M45" s="54"/>
      <c r="N45" s="84"/>
      <c r="O45" s="100"/>
      <c r="P45" s="2"/>
      <c r="Q45" s="2"/>
    </row>
    <row r="46" spans="2:17" x14ac:dyDescent="0.2">
      <c r="B46" s="14"/>
      <c r="C46" s="14"/>
      <c r="D46" s="14"/>
      <c r="E46" s="15"/>
      <c r="F46" s="14"/>
      <c r="G46" s="54"/>
      <c r="H46" s="54"/>
      <c r="I46" s="54"/>
      <c r="J46" s="84"/>
      <c r="K46" s="54"/>
      <c r="L46" s="54"/>
      <c r="M46" s="54"/>
      <c r="N46" s="84"/>
      <c r="O46" s="100"/>
      <c r="P46" s="2"/>
      <c r="Q46" s="2"/>
    </row>
    <row r="47" spans="2:17" x14ac:dyDescent="0.2">
      <c r="B47" s="100"/>
      <c r="C47" s="14"/>
      <c r="D47" s="14"/>
      <c r="E47" s="120"/>
      <c r="F47" s="100"/>
      <c r="G47" s="84"/>
      <c r="H47" s="54"/>
      <c r="I47" s="84"/>
      <c r="J47" s="84"/>
      <c r="K47" s="54"/>
      <c r="L47" s="84"/>
      <c r="M47" s="84"/>
      <c r="N47" s="84"/>
      <c r="O47" s="100"/>
      <c r="P47" s="2"/>
      <c r="Q47" s="2"/>
    </row>
    <row r="48" spans="2:17" x14ac:dyDescent="0.2">
      <c r="B48" s="14"/>
      <c r="C48" s="14"/>
      <c r="D48" s="14"/>
      <c r="E48" s="15"/>
      <c r="F48" s="100"/>
      <c r="G48" s="84"/>
      <c r="H48" s="54"/>
      <c r="I48" s="84"/>
      <c r="J48" s="84"/>
      <c r="K48" s="54"/>
      <c r="L48" s="84"/>
      <c r="M48" s="84"/>
      <c r="N48" s="84"/>
      <c r="O48" s="100"/>
      <c r="P48" s="2"/>
      <c r="Q48" s="2"/>
    </row>
    <row r="49" spans="2:17" x14ac:dyDescent="0.2">
      <c r="B49" s="14"/>
      <c r="C49" s="14"/>
      <c r="D49" s="14"/>
      <c r="E49" s="15"/>
      <c r="F49" s="100"/>
      <c r="G49" s="84"/>
      <c r="H49" s="54"/>
      <c r="I49" s="84"/>
      <c r="J49" s="84"/>
      <c r="K49" s="54"/>
      <c r="L49" s="84"/>
      <c r="M49" s="84"/>
      <c r="N49" s="84"/>
      <c r="O49" s="100"/>
      <c r="P49" s="2"/>
      <c r="Q49" s="2"/>
    </row>
    <row r="50" spans="2:17" x14ac:dyDescent="0.2">
      <c r="B50" s="14"/>
      <c r="C50" s="14"/>
      <c r="D50" s="14"/>
      <c r="E50" s="15"/>
      <c r="F50" s="100"/>
      <c r="G50" s="84"/>
      <c r="H50" s="54"/>
      <c r="I50" s="84"/>
      <c r="J50" s="84"/>
      <c r="K50" s="54"/>
      <c r="L50" s="84"/>
      <c r="M50" s="84"/>
      <c r="N50" s="84"/>
      <c r="O50" s="100"/>
      <c r="P50" s="2"/>
      <c r="Q50" s="2"/>
    </row>
    <row r="51" spans="2:17" x14ac:dyDescent="0.2">
      <c r="B51" s="14"/>
      <c r="C51" s="14"/>
      <c r="D51" s="14"/>
      <c r="E51" s="15"/>
      <c r="F51" s="14"/>
      <c r="G51" s="54"/>
      <c r="H51" s="54"/>
      <c r="I51" s="54"/>
      <c r="J51" s="84"/>
      <c r="K51" s="54"/>
      <c r="L51" s="54"/>
      <c r="M51" s="54"/>
      <c r="N51" s="84"/>
      <c r="O51" s="100"/>
      <c r="P51" s="2"/>
      <c r="Q51" s="2"/>
    </row>
    <row r="52" spans="2:17" x14ac:dyDescent="0.2">
      <c r="B52" s="14"/>
      <c r="C52" s="14"/>
      <c r="D52" s="14"/>
      <c r="E52" s="15"/>
      <c r="F52" s="100"/>
      <c r="G52" s="84"/>
      <c r="H52" s="54"/>
      <c r="I52" s="84"/>
      <c r="J52" s="84"/>
      <c r="K52" s="54"/>
      <c r="L52" s="84"/>
      <c r="M52" s="84"/>
      <c r="N52" s="84"/>
      <c r="O52" s="100"/>
      <c r="P52" s="2"/>
      <c r="Q52" s="2"/>
    </row>
    <row r="53" spans="2:17" x14ac:dyDescent="0.2">
      <c r="B53" s="14"/>
      <c r="C53" s="14"/>
      <c r="D53" s="14"/>
      <c r="E53" s="15"/>
      <c r="F53" s="100"/>
      <c r="G53" s="84"/>
      <c r="H53" s="54"/>
      <c r="I53" s="84"/>
      <c r="J53" s="84"/>
      <c r="K53" s="54"/>
      <c r="L53" s="84"/>
      <c r="M53" s="84"/>
      <c r="N53" s="84"/>
      <c r="O53" s="100"/>
      <c r="P53" s="2"/>
      <c r="Q53" s="2"/>
    </row>
    <row r="54" spans="2:17" x14ac:dyDescent="0.2">
      <c r="B54" s="14"/>
      <c r="C54" s="14"/>
      <c r="D54" s="14"/>
      <c r="E54" s="15"/>
      <c r="F54" s="100"/>
      <c r="G54" s="84"/>
      <c r="H54" s="54"/>
      <c r="I54" s="84"/>
      <c r="J54" s="84"/>
      <c r="K54" s="54"/>
      <c r="L54" s="84"/>
      <c r="M54" s="84"/>
      <c r="N54" s="84"/>
      <c r="O54" s="100"/>
      <c r="P54" s="2"/>
      <c r="Q54" s="2"/>
    </row>
    <row r="55" spans="2:17" x14ac:dyDescent="0.2">
      <c r="B55" s="14"/>
      <c r="C55" s="14"/>
      <c r="D55" s="14"/>
      <c r="E55" s="15"/>
      <c r="F55" s="14"/>
      <c r="G55" s="54"/>
      <c r="H55" s="54"/>
      <c r="I55" s="84"/>
      <c r="J55" s="84"/>
      <c r="K55" s="54"/>
      <c r="L55" s="84"/>
      <c r="M55" s="84"/>
      <c r="N55" s="84"/>
      <c r="O55" s="100"/>
      <c r="P55" s="2"/>
      <c r="Q55" s="2"/>
    </row>
    <row r="56" spans="2:17" x14ac:dyDescent="0.2">
      <c r="B56" s="14"/>
      <c r="C56" s="14"/>
      <c r="D56" s="14"/>
      <c r="E56" s="15"/>
      <c r="F56" s="100"/>
      <c r="G56" s="84"/>
      <c r="H56" s="54"/>
      <c r="I56" s="84"/>
      <c r="J56" s="84"/>
      <c r="K56" s="54"/>
      <c r="L56" s="84"/>
      <c r="M56" s="84"/>
      <c r="N56" s="84"/>
      <c r="O56" s="100"/>
      <c r="P56" s="2"/>
      <c r="Q56" s="2"/>
    </row>
    <row r="57" spans="2:17" x14ac:dyDescent="0.2">
      <c r="B57" s="14"/>
      <c r="C57" s="14"/>
      <c r="D57" s="14"/>
      <c r="E57" s="15"/>
      <c r="F57" s="100"/>
      <c r="G57" s="84"/>
      <c r="H57" s="54"/>
      <c r="I57" s="84"/>
      <c r="J57" s="84"/>
      <c r="K57" s="54"/>
      <c r="L57" s="84"/>
      <c r="M57" s="84"/>
      <c r="N57" s="84"/>
      <c r="O57" s="100"/>
      <c r="P57" s="2"/>
      <c r="Q57" s="2"/>
    </row>
    <row r="58" spans="2:17" x14ac:dyDescent="0.2">
      <c r="B58" s="14"/>
      <c r="C58" s="14"/>
      <c r="D58" s="14"/>
      <c r="E58" s="15"/>
      <c r="F58" s="100"/>
      <c r="G58" s="84"/>
      <c r="H58" s="54"/>
      <c r="I58" s="84"/>
      <c r="J58" s="84"/>
      <c r="K58" s="54"/>
      <c r="L58" s="84"/>
      <c r="M58" s="84"/>
      <c r="N58" s="84"/>
      <c r="O58" s="100"/>
      <c r="P58" s="2"/>
      <c r="Q58" s="2"/>
    </row>
    <row r="59" spans="2:17" x14ac:dyDescent="0.2">
      <c r="B59" s="14"/>
      <c r="C59" s="14"/>
      <c r="D59" s="14"/>
      <c r="E59" s="15"/>
      <c r="F59" s="100"/>
      <c r="G59" s="84"/>
      <c r="H59" s="54"/>
      <c r="I59" s="84"/>
      <c r="J59" s="84"/>
      <c r="K59" s="54"/>
      <c r="L59" s="84"/>
      <c r="M59" s="84"/>
      <c r="N59" s="84"/>
      <c r="O59" s="100"/>
      <c r="P59" s="2"/>
      <c r="Q59" s="2"/>
    </row>
    <row r="60" spans="2:17" x14ac:dyDescent="0.2">
      <c r="B60" s="14"/>
      <c r="C60" s="14"/>
      <c r="D60" s="14"/>
      <c r="E60" s="15"/>
      <c r="F60" s="14"/>
      <c r="G60" s="54"/>
      <c r="H60" s="54"/>
      <c r="I60" s="54"/>
      <c r="J60" s="84"/>
      <c r="K60" s="54"/>
      <c r="L60" s="54"/>
      <c r="M60" s="54"/>
      <c r="N60" s="84"/>
      <c r="O60" s="100"/>
      <c r="P60" s="2"/>
      <c r="Q60" s="2"/>
    </row>
    <row r="61" spans="2:17" x14ac:dyDescent="0.2">
      <c r="B61" s="14"/>
      <c r="C61" s="14"/>
      <c r="D61" s="14"/>
      <c r="E61" s="15"/>
      <c r="F61" s="14"/>
      <c r="G61" s="54"/>
      <c r="H61" s="54"/>
      <c r="I61" s="54"/>
      <c r="J61" s="84"/>
      <c r="K61" s="54"/>
      <c r="L61" s="54"/>
      <c r="M61" s="54"/>
      <c r="N61" s="84"/>
      <c r="O61" s="100"/>
      <c r="P61" s="2"/>
      <c r="Q61" s="2"/>
    </row>
    <row r="62" spans="2:17" x14ac:dyDescent="0.2">
      <c r="B62" s="14"/>
      <c r="C62" s="14"/>
      <c r="D62" s="14"/>
      <c r="E62" s="15"/>
      <c r="F62" s="14"/>
      <c r="G62" s="54"/>
      <c r="H62" s="54"/>
      <c r="I62" s="54"/>
      <c r="J62" s="84"/>
      <c r="K62" s="54"/>
      <c r="L62" s="54"/>
      <c r="M62" s="54"/>
      <c r="N62" s="84"/>
      <c r="O62" s="100"/>
      <c r="P62" s="2"/>
      <c r="Q62" s="2"/>
    </row>
    <row r="63" spans="2:17" x14ac:dyDescent="0.2">
      <c r="B63" s="14"/>
      <c r="C63" s="14"/>
      <c r="D63" s="14"/>
      <c r="E63" s="15"/>
      <c r="F63" s="14"/>
      <c r="G63" s="54"/>
      <c r="H63" s="54"/>
      <c r="I63" s="54"/>
      <c r="J63" s="84"/>
      <c r="K63" s="54"/>
      <c r="L63" s="54"/>
      <c r="M63" s="54"/>
      <c r="N63" s="84"/>
      <c r="O63" s="100"/>
      <c r="P63" s="2"/>
      <c r="Q63" s="2"/>
    </row>
    <row r="64" spans="2:17" x14ac:dyDescent="0.2">
      <c r="B64" s="14"/>
      <c r="C64" s="14"/>
      <c r="D64" s="14"/>
      <c r="E64" s="15"/>
      <c r="F64" s="100"/>
      <c r="G64" s="84"/>
      <c r="H64" s="54"/>
      <c r="I64" s="84"/>
      <c r="J64" s="84"/>
      <c r="K64" s="54"/>
      <c r="L64" s="84"/>
      <c r="M64" s="84"/>
      <c r="N64" s="84"/>
      <c r="O64" s="100"/>
      <c r="P64" s="2"/>
      <c r="Q64" s="2"/>
    </row>
    <row r="65" spans="2:14" x14ac:dyDescent="0.2">
      <c r="B65" s="14"/>
      <c r="C65" s="14"/>
      <c r="D65" s="14"/>
      <c r="E65" s="15"/>
      <c r="F65" s="100"/>
      <c r="G65" s="84"/>
      <c r="H65" s="54"/>
      <c r="I65" s="84"/>
      <c r="J65" s="84"/>
      <c r="K65" s="54"/>
      <c r="L65" s="84"/>
      <c r="M65" s="84"/>
      <c r="N65" s="84"/>
    </row>
    <row r="66" spans="2:14" x14ac:dyDescent="0.2">
      <c r="B66" s="14"/>
      <c r="C66" s="14"/>
      <c r="D66" s="14"/>
      <c r="E66" s="15"/>
      <c r="F66" s="100"/>
      <c r="G66" s="84"/>
      <c r="H66" s="54"/>
      <c r="I66" s="84"/>
      <c r="J66" s="84"/>
      <c r="K66" s="54"/>
      <c r="L66" s="84"/>
      <c r="M66" s="84"/>
      <c r="N66" s="84"/>
    </row>
    <row r="67" spans="2:14" x14ac:dyDescent="0.2">
      <c r="B67" s="14"/>
      <c r="C67" s="14"/>
      <c r="D67" s="14"/>
      <c r="E67" s="15"/>
      <c r="F67" s="100"/>
      <c r="G67" s="84"/>
      <c r="H67" s="54"/>
      <c r="I67" s="84"/>
      <c r="J67" s="84"/>
      <c r="K67" s="54"/>
      <c r="L67" s="84"/>
      <c r="M67" s="84"/>
      <c r="N67" s="84"/>
    </row>
    <row r="68" spans="2:14" x14ac:dyDescent="0.2">
      <c r="B68" s="14"/>
      <c r="C68" s="14"/>
      <c r="D68" s="14"/>
      <c r="E68" s="15"/>
      <c r="F68" s="14"/>
      <c r="G68" s="54"/>
      <c r="H68" s="84"/>
      <c r="I68" s="54"/>
      <c r="J68" s="54"/>
      <c r="K68" s="84"/>
      <c r="L68" s="54"/>
      <c r="M68" s="54"/>
      <c r="N68" s="54"/>
    </row>
  </sheetData>
  <customSheetViews>
    <customSheetView guid="{AC1B42B7-771F-4321-AFD0-36FFEE17E3BB}" scale="70" showPageBreaks="1" fitToPage="1" printArea="1" hiddenColumns="1" topLeftCell="A4">
      <selection activeCell="F15" sqref="F15:F19"/>
      <pageMargins left="0.35433070866141736" right="0.35433070866141736" top="0.19685039370078741" bottom="0.19685039370078741" header="0" footer="0"/>
      <pageSetup paperSize="9" scale="69" orientation="landscape" r:id="rId1"/>
      <headerFooter alignWithMargins="0"/>
    </customSheetView>
    <customSheetView guid="{B0AC60EA-40F7-4616-8907-190BD0DFC15A}" showPageBreaks="1" fitToPage="1" printArea="1" hiddenColumns="1" showRuler="0">
      <selection activeCell="E5" sqref="E5"/>
      <pageMargins left="0.35433070866141736" right="0.35433070866141736" top="0.19685039370078741" bottom="0.19685039370078741" header="0" footer="0"/>
      <pageSetup paperSize="9" scale="70" orientation="landscape" r:id="rId2"/>
      <headerFooter alignWithMargins="0"/>
    </customSheetView>
    <customSheetView guid="{49C09484-C1BA-4E8D-AC3C-DABE0EEDA120}" scale="90" fitToPage="1" hiddenColumns="1" topLeftCell="A6">
      <selection activeCell="A11" sqref="A11:IV11"/>
      <pageMargins left="0.35433070866141736" right="0.35433070866141736" top="0.19685039370078741" bottom="0.19685039370078741" header="0" footer="0"/>
      <pageSetup paperSize="9" scale="70" orientation="landscape" r:id="rId3"/>
      <headerFooter alignWithMargins="0"/>
    </customSheetView>
    <customSheetView guid="{9C351DD7-26B7-4A41-B4A0-9355641004CF}" scale="89" fitToPage="1" printArea="1" hiddenColumns="1" topLeftCell="A13">
      <selection activeCell="A23" sqref="A23:IV23"/>
      <pageMargins left="0.35433070866141736" right="0.35433070866141736" top="0.19685039370078741" bottom="0.19685039370078741" header="0" footer="0"/>
      <pageSetup paperSize="9" scale="60" orientation="landscape" r:id="rId4"/>
      <headerFooter alignWithMargins="0"/>
    </customSheetView>
    <customSheetView guid="{524C950D-C6CC-43E4-98B7-93E077806BDB}" scale="89" fitToPage="1" hiddenColumns="1" showRuler="0">
      <selection activeCell="F22" sqref="F22"/>
      <pageMargins left="0.35433070866141736" right="0.35433070866141736" top="0.19685039370078741" bottom="0.19685039370078741" header="0" footer="0"/>
      <pageSetup paperSize="9" scale="67" orientation="landscape" r:id="rId5"/>
      <headerFooter alignWithMargins="0"/>
    </customSheetView>
    <customSheetView guid="{4E690AC8-AC3D-4E6F-9F30-949FF25B601B}" scale="89" fitToPage="1" hiddenColumns="1" topLeftCell="A13">
      <selection activeCell="F22" sqref="F22"/>
      <pageMargins left="0.35433070866141736" right="0.35433070866141736" top="0.19685039370078741" bottom="0.19685039370078741" header="0" footer="0"/>
      <pageSetup paperSize="9" scale="67" orientation="landscape" r:id="rId6"/>
      <headerFooter alignWithMargins="0"/>
    </customSheetView>
    <customSheetView guid="{F72870BD-1A53-474C-BE2C-A727669758DE}" scale="60" showPageBreaks="1" fitToPage="1" printArea="1" hiddenColumns="1" view="pageBreakPreview">
      <selection activeCell="B21" sqref="B21:F27"/>
      <pageMargins left="0.35433070866141736" right="0.35433070866141736" top="0.19685039370078741" bottom="0.19685039370078741" header="0" footer="0"/>
      <pageSetup paperSize="9" scale="69" orientation="landscape" r:id="rId7"/>
      <headerFooter alignWithMargins="0"/>
    </customSheetView>
    <customSheetView guid="{F1945884-BD22-4557-B7F5-E3012A1FBB1E}" scale="70" showPageBreaks="1" fitToPage="1" printArea="1" hiddenColumns="1">
      <selection activeCell="D22" sqref="D22"/>
      <pageMargins left="0.35433070866141736" right="0.35433070866141736" top="0.19685039370078741" bottom="0.19685039370078741" header="0" footer="0"/>
      <pageSetup paperSize="9" scale="69" orientation="landscape" r:id="rId8"/>
      <headerFooter alignWithMargins="0"/>
    </customSheetView>
    <customSheetView guid="{B9126368-F25E-4ED0-AAF1-F797496F7CAA}" scale="78" showPageBreaks="1" fitToPage="1" printArea="1" hiddenColumns="1" topLeftCell="A6">
      <selection activeCell="A7" sqref="A7:D21"/>
      <pageMargins left="0.35433070866141736" right="0.35433070866141736" top="0.19685039370078741" bottom="0.19685039370078741" header="0" footer="0"/>
      <pageSetup paperSize="9" scale="68" orientation="landscape" r:id="rId9"/>
      <headerFooter alignWithMargins="0"/>
    </customSheetView>
  </customSheetViews>
  <mergeCells count="9">
    <mergeCell ref="F10:F11"/>
    <mergeCell ref="H10:L10"/>
    <mergeCell ref="N10:N11"/>
    <mergeCell ref="O10:O11"/>
    <mergeCell ref="A10:A11"/>
    <mergeCell ref="B10:B11"/>
    <mergeCell ref="C10:C11"/>
    <mergeCell ref="D10:D11"/>
    <mergeCell ref="E10:E11"/>
  </mergeCells>
  <phoneticPr fontId="4" type="noConversion"/>
  <dataValidations count="3">
    <dataValidation allowBlank="1" showInputMessage="1" showErrorMessage="1" sqref="L9:M10 B42:E65539 L12:M24 K11 F42:G46 K68 F69:G65539 I9:I24 I42:I46 B9:G11 I69:I65539 I56:I67 H68 F56:G67 L42:M46 B19:G24 L69:M65539 L56:M67 B40:D40 J25 M25:N25 D26:E29 B26:B29 L26:N30 C41:D41 C39:D39 F32:H38 M39:N41 K32:N35 B31:B36 D31:D36 J39:J41 L36:N36 B37:E38"/>
    <dataValidation type="list" allowBlank="1" showInputMessage="1" showErrorMessage="1" sqref="L68:M68 I68">
      <formula1>location</formula1>
    </dataValidation>
    <dataValidation allowBlank="1" showInputMessage="1" showErrorMessage="1" sqref="B2:B3 C2:C7 E4:E7 D5:D7"/>
  </dataValidations>
  <pageMargins left="1.1811023622047243" right="0.55118110236220474" top="0.78740157480314965" bottom="0.78740157480314965" header="0" footer="0"/>
  <pageSetup paperSize="9" scale="68" fitToHeight="2" orientation="landscape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7"/>
  <sheetViews>
    <sheetView view="pageBreakPreview" topLeftCell="B10" zoomScale="60" zoomScaleNormal="60" workbookViewId="0">
      <selection activeCell="H1" activeCellId="1" sqref="A1:A1048576 H1:M1048576"/>
    </sheetView>
  </sheetViews>
  <sheetFormatPr defaultColWidth="9.140625" defaultRowHeight="18.75" x14ac:dyDescent="0.2"/>
  <cols>
    <col min="1" max="1" width="17" style="13" hidden="1" customWidth="1"/>
    <col min="2" max="2" width="22.140625" style="13" customWidth="1"/>
    <col min="3" max="3" width="18.140625" style="13" customWidth="1"/>
    <col min="4" max="4" width="23.28515625" style="13" customWidth="1"/>
    <col min="5" max="5" width="15.85546875" style="13" customWidth="1"/>
    <col min="6" max="6" width="62" style="13" customWidth="1"/>
    <col min="7" max="7" width="8.28515625" style="77" bestFit="1" customWidth="1"/>
    <col min="8" max="13" width="3.28515625" style="77" hidden="1" customWidth="1"/>
    <col min="14" max="14" width="16" style="77" customWidth="1"/>
    <col min="15" max="15" width="23.42578125" style="13" customWidth="1"/>
    <col min="16" max="16384" width="9.140625" style="1"/>
  </cols>
  <sheetData>
    <row r="1" spans="1:17" s="89" customFormat="1" ht="27.75" customHeight="1" x14ac:dyDescent="0.2">
      <c r="A1" s="140"/>
      <c r="B1" s="140" t="s">
        <v>226</v>
      </c>
      <c r="C1" s="140"/>
      <c r="D1" s="140"/>
      <c r="E1" s="140"/>
      <c r="F1" s="140"/>
      <c r="G1" s="90"/>
      <c r="H1" s="90"/>
      <c r="I1" s="90"/>
      <c r="J1" s="90"/>
      <c r="K1" s="90"/>
      <c r="L1" s="90"/>
      <c r="M1" s="90"/>
      <c r="N1" s="90"/>
      <c r="O1" s="140"/>
    </row>
    <row r="2" spans="1:17" ht="27.75" customHeight="1" x14ac:dyDescent="0.2">
      <c r="B2" s="14" t="s">
        <v>240</v>
      </c>
      <c r="C2" s="14"/>
      <c r="E2" s="14"/>
    </row>
    <row r="3" spans="1:17" ht="27.75" customHeight="1" x14ac:dyDescent="0.2">
      <c r="B3" s="14"/>
      <c r="C3" s="14"/>
      <c r="E3" s="14"/>
    </row>
    <row r="4" spans="1:17" ht="27.75" customHeight="1" x14ac:dyDescent="0.2">
      <c r="B4" s="13" t="s">
        <v>220</v>
      </c>
      <c r="C4" s="14"/>
      <c r="D4" s="13" t="s">
        <v>225</v>
      </c>
      <c r="E4" s="14"/>
    </row>
    <row r="5" spans="1:17" ht="27.75" customHeight="1" x14ac:dyDescent="0.2">
      <c r="B5" s="13" t="s">
        <v>221</v>
      </c>
      <c r="C5" s="14"/>
      <c r="D5" s="15" t="s">
        <v>222</v>
      </c>
      <c r="E5" s="14"/>
    </row>
    <row r="6" spans="1:17" ht="27.75" customHeight="1" x14ac:dyDescent="0.2">
      <c r="B6" s="13" t="s">
        <v>223</v>
      </c>
      <c r="C6" s="14" t="s">
        <v>239</v>
      </c>
      <c r="D6" s="14"/>
      <c r="E6" s="14"/>
    </row>
    <row r="7" spans="1:17" ht="27.75" customHeight="1" x14ac:dyDescent="0.2">
      <c r="B7" s="13" t="s">
        <v>224</v>
      </c>
      <c r="C7" s="14">
        <v>42</v>
      </c>
      <c r="D7" s="14"/>
      <c r="E7" s="14"/>
    </row>
    <row r="8" spans="1:17" s="4" customFormat="1" x14ac:dyDescent="0.2">
      <c r="A8" s="13"/>
      <c r="B8" s="92"/>
      <c r="C8" s="92"/>
      <c r="D8" s="92"/>
      <c r="E8" s="92"/>
      <c r="F8" s="92"/>
      <c r="G8" s="152"/>
      <c r="H8" s="77"/>
      <c r="I8" s="77"/>
      <c r="J8" s="77"/>
      <c r="K8" s="77"/>
      <c r="L8" s="77"/>
      <c r="M8" s="77"/>
      <c r="N8" s="77"/>
      <c r="O8" s="13"/>
    </row>
    <row r="9" spans="1:17" s="154" customFormat="1" ht="37.5" customHeight="1" x14ac:dyDescent="0.2">
      <c r="A9" s="157" t="s">
        <v>6</v>
      </c>
      <c r="B9" s="155" t="s">
        <v>0</v>
      </c>
      <c r="C9" s="155" t="s">
        <v>1</v>
      </c>
      <c r="D9" s="155" t="s">
        <v>2</v>
      </c>
      <c r="E9" s="155" t="s">
        <v>3</v>
      </c>
      <c r="F9" s="155" t="s">
        <v>4</v>
      </c>
      <c r="G9" s="20" t="s">
        <v>228</v>
      </c>
      <c r="H9" s="155" t="s">
        <v>25</v>
      </c>
      <c r="I9" s="155"/>
      <c r="J9" s="155"/>
      <c r="K9" s="155"/>
      <c r="L9" s="155"/>
      <c r="M9" s="20"/>
      <c r="N9" s="155" t="s">
        <v>227</v>
      </c>
      <c r="O9" s="155" t="s">
        <v>5</v>
      </c>
    </row>
    <row r="10" spans="1:17" s="154" customFormat="1" ht="37.5" customHeight="1" x14ac:dyDescent="0.2">
      <c r="A10" s="157"/>
      <c r="B10" s="155"/>
      <c r="C10" s="155"/>
      <c r="D10" s="155"/>
      <c r="E10" s="155"/>
      <c r="F10" s="155"/>
      <c r="G10" s="20"/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155"/>
      <c r="O10" s="155"/>
    </row>
    <row r="11" spans="1:17" ht="75" x14ac:dyDescent="0.2">
      <c r="A11" s="150">
        <v>1111</v>
      </c>
      <c r="B11" s="108" t="s">
        <v>139</v>
      </c>
      <c r="C11" s="108" t="s">
        <v>35</v>
      </c>
      <c r="D11" s="71" t="s">
        <v>10</v>
      </c>
      <c r="E11" s="111">
        <v>35390</v>
      </c>
      <c r="F11" s="71" t="s">
        <v>246</v>
      </c>
      <c r="G11" s="78">
        <v>11</v>
      </c>
      <c r="H11" s="20">
        <v>5</v>
      </c>
      <c r="I11" s="20">
        <v>2</v>
      </c>
      <c r="J11" s="20">
        <v>6</v>
      </c>
      <c r="K11" s="20">
        <v>4</v>
      </c>
      <c r="L11" s="20">
        <v>0</v>
      </c>
      <c r="M11" s="20">
        <v>0</v>
      </c>
      <c r="N11" s="43">
        <f t="shared" ref="N11:N22" si="0">SUM(H11:M11)</f>
        <v>17</v>
      </c>
      <c r="O11" s="107" t="s">
        <v>28</v>
      </c>
    </row>
    <row r="12" spans="1:17" s="4" customFormat="1" ht="75" x14ac:dyDescent="0.2">
      <c r="A12" s="150">
        <v>1104</v>
      </c>
      <c r="B12" s="103" t="s">
        <v>38</v>
      </c>
      <c r="C12" s="103" t="s">
        <v>37</v>
      </c>
      <c r="D12" s="103" t="s">
        <v>44</v>
      </c>
      <c r="E12" s="116">
        <v>35687</v>
      </c>
      <c r="F12" s="71" t="s">
        <v>243</v>
      </c>
      <c r="G12" s="78">
        <v>11</v>
      </c>
      <c r="H12" s="20" t="s">
        <v>175</v>
      </c>
      <c r="I12" s="20" t="s">
        <v>175</v>
      </c>
      <c r="J12" s="20" t="s">
        <v>175</v>
      </c>
      <c r="K12" s="20">
        <v>2</v>
      </c>
      <c r="L12" s="20" t="s">
        <v>175</v>
      </c>
      <c r="M12" s="20">
        <v>7</v>
      </c>
      <c r="N12" s="43">
        <f t="shared" si="0"/>
        <v>9</v>
      </c>
      <c r="O12" s="107" t="s">
        <v>28</v>
      </c>
    </row>
    <row r="13" spans="1:17" s="4" customFormat="1" ht="75" x14ac:dyDescent="0.2">
      <c r="A13" s="150">
        <v>1107</v>
      </c>
      <c r="B13" s="123" t="s">
        <v>43</v>
      </c>
      <c r="C13" s="123" t="s">
        <v>13</v>
      </c>
      <c r="D13" s="123" t="s">
        <v>31</v>
      </c>
      <c r="E13" s="116">
        <v>35203</v>
      </c>
      <c r="F13" s="71" t="s">
        <v>253</v>
      </c>
      <c r="G13" s="78">
        <v>11</v>
      </c>
      <c r="H13" s="20">
        <v>7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43">
        <f t="shared" si="0"/>
        <v>7</v>
      </c>
      <c r="O13" s="107" t="s">
        <v>29</v>
      </c>
    </row>
    <row r="14" spans="1:17" s="4" customFormat="1" ht="75" x14ac:dyDescent="0.2">
      <c r="A14" s="150">
        <v>1101</v>
      </c>
      <c r="B14" s="71" t="s">
        <v>67</v>
      </c>
      <c r="C14" s="71" t="s">
        <v>42</v>
      </c>
      <c r="D14" s="71" t="s">
        <v>11</v>
      </c>
      <c r="E14" s="116">
        <v>35202</v>
      </c>
      <c r="F14" s="71" t="s">
        <v>265</v>
      </c>
      <c r="G14" s="78">
        <v>11</v>
      </c>
      <c r="H14" s="20">
        <v>0</v>
      </c>
      <c r="I14" s="20">
        <v>0</v>
      </c>
      <c r="J14" s="20" t="s">
        <v>175</v>
      </c>
      <c r="K14" s="20">
        <v>2</v>
      </c>
      <c r="L14" s="20" t="s">
        <v>175</v>
      </c>
      <c r="M14" s="20">
        <v>4</v>
      </c>
      <c r="N14" s="43">
        <f t="shared" si="0"/>
        <v>6</v>
      </c>
      <c r="O14" s="107" t="s">
        <v>29</v>
      </c>
      <c r="P14" s="2"/>
      <c r="Q14" s="1"/>
    </row>
    <row r="15" spans="1:17" s="7" customFormat="1" ht="75" x14ac:dyDescent="0.2">
      <c r="A15" s="150">
        <v>1108</v>
      </c>
      <c r="B15" s="123" t="s">
        <v>157</v>
      </c>
      <c r="C15" s="123" t="s">
        <v>97</v>
      </c>
      <c r="D15" s="123" t="s">
        <v>10</v>
      </c>
      <c r="E15" s="116">
        <v>35331</v>
      </c>
      <c r="F15" s="71" t="s">
        <v>242</v>
      </c>
      <c r="G15" s="78">
        <v>11</v>
      </c>
      <c r="H15" s="20">
        <v>1</v>
      </c>
      <c r="I15" s="20">
        <v>1</v>
      </c>
      <c r="J15" s="20">
        <v>0</v>
      </c>
      <c r="K15" s="20" t="s">
        <v>175</v>
      </c>
      <c r="L15" s="20">
        <v>0</v>
      </c>
      <c r="M15" s="20">
        <v>1</v>
      </c>
      <c r="N15" s="43">
        <f t="shared" si="0"/>
        <v>3</v>
      </c>
      <c r="O15" s="107" t="s">
        <v>29</v>
      </c>
    </row>
    <row r="16" spans="1:17" s="4" customFormat="1" ht="75" x14ac:dyDescent="0.2">
      <c r="A16" s="150">
        <v>1102</v>
      </c>
      <c r="B16" s="103" t="s">
        <v>99</v>
      </c>
      <c r="C16" s="103" t="s">
        <v>100</v>
      </c>
      <c r="D16" s="103" t="s">
        <v>21</v>
      </c>
      <c r="E16" s="111">
        <v>35374</v>
      </c>
      <c r="F16" s="71" t="s">
        <v>249</v>
      </c>
      <c r="G16" s="78">
        <v>11</v>
      </c>
      <c r="H16" s="20" t="s">
        <v>175</v>
      </c>
      <c r="I16" s="20" t="s">
        <v>175</v>
      </c>
      <c r="J16" s="20">
        <v>0</v>
      </c>
      <c r="K16" s="20" t="s">
        <v>175</v>
      </c>
      <c r="L16" s="20">
        <v>2</v>
      </c>
      <c r="M16" s="20">
        <v>1</v>
      </c>
      <c r="N16" s="43">
        <f t="shared" si="0"/>
        <v>3</v>
      </c>
      <c r="O16" s="107" t="s">
        <v>29</v>
      </c>
    </row>
    <row r="17" spans="1:16" s="7" customFormat="1" ht="75" x14ac:dyDescent="0.2">
      <c r="A17" s="150">
        <v>1109</v>
      </c>
      <c r="B17" s="108" t="s">
        <v>54</v>
      </c>
      <c r="C17" s="108" t="s">
        <v>56</v>
      </c>
      <c r="D17" s="71" t="s">
        <v>55</v>
      </c>
      <c r="E17" s="116">
        <v>35292</v>
      </c>
      <c r="F17" s="71" t="s">
        <v>242</v>
      </c>
      <c r="G17" s="78">
        <v>11</v>
      </c>
      <c r="H17" s="20">
        <v>1</v>
      </c>
      <c r="I17" s="20" t="s">
        <v>175</v>
      </c>
      <c r="J17" s="20">
        <v>1</v>
      </c>
      <c r="K17" s="20" t="s">
        <v>175</v>
      </c>
      <c r="L17" s="20" t="s">
        <v>175</v>
      </c>
      <c r="M17" s="20">
        <v>0</v>
      </c>
      <c r="N17" s="43">
        <f t="shared" si="0"/>
        <v>2</v>
      </c>
      <c r="O17" s="107" t="s">
        <v>29</v>
      </c>
    </row>
    <row r="18" spans="1:16" s="7" customFormat="1" ht="75" x14ac:dyDescent="0.2">
      <c r="A18" s="150">
        <v>1112</v>
      </c>
      <c r="B18" s="71" t="s">
        <v>165</v>
      </c>
      <c r="C18" s="71" t="s">
        <v>166</v>
      </c>
      <c r="D18" s="71" t="s">
        <v>167</v>
      </c>
      <c r="E18" s="116">
        <v>35247</v>
      </c>
      <c r="F18" s="71" t="s">
        <v>244</v>
      </c>
      <c r="G18" s="78">
        <v>11</v>
      </c>
      <c r="H18" s="20">
        <v>0</v>
      </c>
      <c r="I18" s="20">
        <v>0</v>
      </c>
      <c r="J18" s="20">
        <v>1</v>
      </c>
      <c r="K18" s="20" t="s">
        <v>175</v>
      </c>
      <c r="L18" s="20">
        <v>0</v>
      </c>
      <c r="M18" s="20">
        <v>1</v>
      </c>
      <c r="N18" s="43">
        <f t="shared" si="0"/>
        <v>2</v>
      </c>
      <c r="O18" s="107" t="s">
        <v>29</v>
      </c>
    </row>
    <row r="19" spans="1:16" s="4" customFormat="1" ht="75" x14ac:dyDescent="0.2">
      <c r="A19" s="150">
        <v>1106</v>
      </c>
      <c r="B19" s="108" t="s">
        <v>52</v>
      </c>
      <c r="C19" s="108" t="s">
        <v>18</v>
      </c>
      <c r="D19" s="71" t="s">
        <v>53</v>
      </c>
      <c r="E19" s="106">
        <v>35436</v>
      </c>
      <c r="F19" s="71" t="s">
        <v>242</v>
      </c>
      <c r="G19" s="78">
        <v>11</v>
      </c>
      <c r="H19" s="20">
        <v>1</v>
      </c>
      <c r="I19" s="20">
        <v>0</v>
      </c>
      <c r="J19" s="20" t="s">
        <v>175</v>
      </c>
      <c r="K19" s="20" t="s">
        <v>175</v>
      </c>
      <c r="L19" s="20">
        <v>0</v>
      </c>
      <c r="M19" s="20">
        <v>1</v>
      </c>
      <c r="N19" s="43">
        <f t="shared" si="0"/>
        <v>2</v>
      </c>
      <c r="O19" s="107" t="s">
        <v>29</v>
      </c>
    </row>
    <row r="20" spans="1:16" s="4" customFormat="1" ht="75" x14ac:dyDescent="0.2">
      <c r="A20" s="150">
        <v>1103</v>
      </c>
      <c r="B20" s="71" t="s">
        <v>96</v>
      </c>
      <c r="C20" s="71" t="s">
        <v>97</v>
      </c>
      <c r="D20" s="71" t="s">
        <v>98</v>
      </c>
      <c r="E20" s="106">
        <v>35346</v>
      </c>
      <c r="F20" s="71" t="s">
        <v>248</v>
      </c>
      <c r="G20" s="78">
        <v>11</v>
      </c>
      <c r="H20" s="20">
        <v>0</v>
      </c>
      <c r="I20" s="20" t="s">
        <v>175</v>
      </c>
      <c r="J20" s="20" t="s">
        <v>175</v>
      </c>
      <c r="K20" s="20">
        <v>1</v>
      </c>
      <c r="L20" s="20">
        <v>0</v>
      </c>
      <c r="M20" s="20">
        <v>1</v>
      </c>
      <c r="N20" s="43">
        <f t="shared" si="0"/>
        <v>2</v>
      </c>
      <c r="O20" s="107" t="s">
        <v>29</v>
      </c>
    </row>
    <row r="21" spans="1:16" s="7" customFormat="1" ht="60" customHeight="1" x14ac:dyDescent="0.3">
      <c r="A21" s="150">
        <v>1105</v>
      </c>
      <c r="B21" s="103" t="s">
        <v>41</v>
      </c>
      <c r="C21" s="103" t="s">
        <v>32</v>
      </c>
      <c r="D21" s="103" t="s">
        <v>10</v>
      </c>
      <c r="E21" s="111">
        <v>35882</v>
      </c>
      <c r="F21" s="87" t="s">
        <v>266</v>
      </c>
      <c r="G21" s="78">
        <v>11</v>
      </c>
      <c r="H21" s="20" t="s">
        <v>175</v>
      </c>
      <c r="I21" s="20">
        <v>1</v>
      </c>
      <c r="J21" s="20">
        <v>0</v>
      </c>
      <c r="K21" s="20" t="s">
        <v>175</v>
      </c>
      <c r="L21" s="20">
        <v>0</v>
      </c>
      <c r="M21" s="20">
        <v>0</v>
      </c>
      <c r="N21" s="43">
        <f t="shared" si="0"/>
        <v>1</v>
      </c>
      <c r="O21" s="107" t="s">
        <v>29</v>
      </c>
    </row>
    <row r="22" spans="1:16" s="4" customFormat="1" ht="75" x14ac:dyDescent="0.2">
      <c r="A22" s="150">
        <v>1110</v>
      </c>
      <c r="B22" s="108" t="s">
        <v>132</v>
      </c>
      <c r="C22" s="108" t="s">
        <v>133</v>
      </c>
      <c r="D22" s="71" t="s">
        <v>58</v>
      </c>
      <c r="E22" s="116">
        <v>35361</v>
      </c>
      <c r="F22" s="71" t="s">
        <v>241</v>
      </c>
      <c r="G22" s="78">
        <v>11</v>
      </c>
      <c r="H22" s="20">
        <v>0</v>
      </c>
      <c r="I22" s="20" t="s">
        <v>175</v>
      </c>
      <c r="J22" s="20">
        <v>0</v>
      </c>
      <c r="K22" s="20" t="s">
        <v>175</v>
      </c>
      <c r="L22" s="20">
        <v>0</v>
      </c>
      <c r="M22" s="20">
        <v>1</v>
      </c>
      <c r="N22" s="43">
        <f t="shared" si="0"/>
        <v>1</v>
      </c>
      <c r="O22" s="107" t="s">
        <v>29</v>
      </c>
    </row>
    <row r="23" spans="1:16" s="4" customFormat="1" x14ac:dyDescent="0.2">
      <c r="A23" s="96"/>
      <c r="B23" s="92"/>
      <c r="C23" s="92"/>
      <c r="D23" s="92"/>
      <c r="E23" s="97"/>
      <c r="F23" s="73"/>
      <c r="G23" s="82"/>
      <c r="H23" s="82"/>
      <c r="I23" s="52"/>
      <c r="J23" s="52"/>
      <c r="K23" s="52"/>
      <c r="L23" s="52"/>
      <c r="M23" s="52"/>
      <c r="N23" s="52"/>
      <c r="O23" s="98"/>
      <c r="P23" s="53"/>
    </row>
    <row r="24" spans="1:16" x14ac:dyDescent="0.3">
      <c r="B24" s="14" t="s">
        <v>7</v>
      </c>
      <c r="C24" s="14"/>
      <c r="D24" s="15" t="s">
        <v>78</v>
      </c>
      <c r="E24" s="99"/>
      <c r="F24" s="15" t="s">
        <v>84</v>
      </c>
      <c r="G24" s="83"/>
      <c r="H24" s="83"/>
      <c r="J24" s="84"/>
      <c r="K24" s="54"/>
      <c r="L24" s="84"/>
      <c r="M24" s="84"/>
      <c r="N24" s="84"/>
      <c r="O24" s="100"/>
      <c r="P24" s="57"/>
    </row>
    <row r="25" spans="1:16" x14ac:dyDescent="0.3">
      <c r="B25" s="14"/>
      <c r="C25" s="14"/>
      <c r="D25" s="15"/>
      <c r="E25" s="15"/>
      <c r="F25" s="15"/>
      <c r="G25" s="83"/>
      <c r="H25" s="83"/>
      <c r="J25" s="84"/>
      <c r="K25" s="54"/>
      <c r="L25" s="84"/>
      <c r="M25" s="84"/>
      <c r="N25" s="84"/>
      <c r="O25" s="100"/>
      <c r="P25" s="57"/>
    </row>
    <row r="26" spans="1:16" x14ac:dyDescent="0.3">
      <c r="B26" s="14" t="s">
        <v>79</v>
      </c>
      <c r="C26" s="14"/>
      <c r="D26" s="15" t="s">
        <v>80</v>
      </c>
      <c r="E26" s="15" t="s">
        <v>81</v>
      </c>
      <c r="F26" s="15" t="s">
        <v>85</v>
      </c>
      <c r="G26" s="83"/>
      <c r="H26" s="83"/>
      <c r="J26" s="84"/>
      <c r="K26" s="54"/>
      <c r="L26" s="84"/>
      <c r="M26" s="84"/>
      <c r="N26" s="84"/>
      <c r="O26" s="100"/>
      <c r="P26" s="57"/>
    </row>
    <row r="27" spans="1:16" x14ac:dyDescent="0.3">
      <c r="B27" s="14"/>
      <c r="C27" s="14"/>
      <c r="D27" s="15"/>
      <c r="E27" s="15"/>
      <c r="F27" s="15"/>
      <c r="G27" s="83"/>
      <c r="H27" s="83"/>
      <c r="J27" s="84"/>
      <c r="K27" s="54"/>
      <c r="L27" s="84"/>
      <c r="M27" s="84"/>
      <c r="N27" s="84"/>
      <c r="O27" s="100"/>
      <c r="P27" s="57"/>
    </row>
    <row r="28" spans="1:16" x14ac:dyDescent="0.3">
      <c r="B28" s="14" t="s">
        <v>8</v>
      </c>
      <c r="D28" s="13" t="s">
        <v>82</v>
      </c>
      <c r="E28" s="101"/>
      <c r="F28" s="75" t="s">
        <v>205</v>
      </c>
      <c r="G28" s="85"/>
      <c r="H28" s="85"/>
      <c r="J28" s="84"/>
      <c r="K28" s="54"/>
      <c r="L28" s="84"/>
      <c r="M28" s="84"/>
      <c r="N28" s="84"/>
      <c r="O28" s="100"/>
      <c r="P28" s="57"/>
    </row>
    <row r="29" spans="1:16" x14ac:dyDescent="0.3">
      <c r="B29" s="14"/>
      <c r="F29" s="14"/>
      <c r="G29" s="54"/>
      <c r="H29" s="54"/>
      <c r="J29" s="84"/>
      <c r="K29" s="83"/>
      <c r="L29" s="54"/>
      <c r="M29" s="54"/>
      <c r="N29" s="54"/>
      <c r="O29" s="100"/>
      <c r="P29" s="57"/>
    </row>
    <row r="30" spans="1:16" x14ac:dyDescent="0.3">
      <c r="B30" s="14"/>
      <c r="D30" s="15" t="s">
        <v>83</v>
      </c>
      <c r="E30" s="101"/>
      <c r="F30" s="14" t="s">
        <v>89</v>
      </c>
      <c r="G30" s="54"/>
      <c r="H30" s="54"/>
      <c r="J30" s="84"/>
      <c r="K30" s="83"/>
      <c r="L30" s="54"/>
      <c r="M30" s="54"/>
      <c r="N30" s="54"/>
      <c r="O30" s="100"/>
      <c r="P30" s="57"/>
    </row>
    <row r="31" spans="1:16" x14ac:dyDescent="0.3">
      <c r="B31" s="14"/>
      <c r="D31" s="15"/>
      <c r="F31" s="14"/>
      <c r="G31" s="54"/>
      <c r="H31" s="54"/>
      <c r="J31" s="84"/>
      <c r="K31" s="83"/>
      <c r="L31" s="54"/>
      <c r="M31" s="54"/>
      <c r="N31" s="54"/>
      <c r="O31" s="100"/>
      <c r="P31" s="57"/>
    </row>
    <row r="32" spans="1:16" x14ac:dyDescent="0.3">
      <c r="B32" s="14"/>
      <c r="D32" s="13" t="s">
        <v>77</v>
      </c>
      <c r="E32" s="101"/>
      <c r="F32" s="14" t="s">
        <v>88</v>
      </c>
      <c r="G32" s="54"/>
      <c r="H32" s="54"/>
      <c r="J32" s="84"/>
      <c r="K32" s="83"/>
      <c r="L32" s="54"/>
      <c r="M32" s="54"/>
      <c r="N32" s="54"/>
      <c r="O32" s="100"/>
      <c r="P32" s="57"/>
    </row>
    <row r="33" spans="2:17" x14ac:dyDescent="0.3">
      <c r="B33" s="14"/>
      <c r="D33" s="15"/>
      <c r="F33" s="14"/>
      <c r="G33" s="54"/>
      <c r="H33" s="54"/>
      <c r="J33" s="84"/>
      <c r="K33" s="83"/>
      <c r="L33" s="54"/>
      <c r="M33" s="54"/>
      <c r="N33" s="54"/>
      <c r="O33" s="100"/>
      <c r="P33" s="57"/>
    </row>
    <row r="34" spans="2:17" x14ac:dyDescent="0.3">
      <c r="B34" s="14"/>
      <c r="D34" s="15" t="s">
        <v>86</v>
      </c>
      <c r="E34" s="92" t="s">
        <v>81</v>
      </c>
      <c r="F34" s="14" t="s">
        <v>91</v>
      </c>
      <c r="G34" s="54"/>
      <c r="H34" s="54"/>
      <c r="J34" s="84"/>
      <c r="K34" s="54"/>
      <c r="L34" s="84"/>
      <c r="M34" s="84"/>
      <c r="N34" s="84"/>
      <c r="O34" s="100"/>
      <c r="P34" s="57"/>
    </row>
    <row r="35" spans="2:17" x14ac:dyDescent="0.3">
      <c r="B35" s="14"/>
      <c r="C35" s="14"/>
      <c r="D35" s="14"/>
      <c r="E35" s="15"/>
      <c r="F35" s="14"/>
      <c r="G35" s="54"/>
      <c r="H35" s="54"/>
      <c r="P35" s="57"/>
    </row>
    <row r="36" spans="2:17" x14ac:dyDescent="0.3">
      <c r="B36" s="14"/>
      <c r="C36" s="14"/>
      <c r="D36" s="14" t="s">
        <v>87</v>
      </c>
      <c r="E36" s="102"/>
      <c r="F36" s="14" t="s">
        <v>90</v>
      </c>
      <c r="G36" s="54"/>
      <c r="H36" s="54"/>
      <c r="P36" s="57"/>
    </row>
    <row r="37" spans="2:17" x14ac:dyDescent="0.3">
      <c r="B37" s="14"/>
      <c r="C37" s="14"/>
      <c r="D37" s="14"/>
      <c r="I37" s="54"/>
      <c r="J37" s="84"/>
      <c r="K37" s="84"/>
      <c r="L37" s="54"/>
      <c r="M37" s="84"/>
      <c r="N37" s="84"/>
      <c r="O37" s="100"/>
      <c r="P37" s="57"/>
    </row>
    <row r="38" spans="2:17" x14ac:dyDescent="0.3">
      <c r="B38" s="14"/>
      <c r="C38" s="14"/>
      <c r="D38" s="14" t="s">
        <v>176</v>
      </c>
      <c r="E38" s="102"/>
      <c r="I38" s="54"/>
      <c r="J38" s="84"/>
      <c r="K38" s="84"/>
      <c r="L38" s="54"/>
      <c r="M38" s="84"/>
      <c r="N38" s="84"/>
      <c r="O38" s="100"/>
      <c r="P38" s="57"/>
    </row>
    <row r="39" spans="2:17" x14ac:dyDescent="0.3">
      <c r="B39" s="14"/>
      <c r="C39" s="14"/>
      <c r="D39" s="14"/>
      <c r="I39" s="54"/>
      <c r="J39" s="84"/>
      <c r="K39" s="84"/>
      <c r="L39" s="54"/>
      <c r="M39" s="84"/>
      <c r="N39" s="84"/>
      <c r="O39" s="100"/>
      <c r="P39" s="57"/>
    </row>
    <row r="40" spans="2:17" x14ac:dyDescent="0.2">
      <c r="B40" s="14"/>
      <c r="C40" s="14"/>
      <c r="D40" s="14"/>
      <c r="H40" s="54"/>
      <c r="I40" s="84"/>
      <c r="J40" s="84"/>
      <c r="K40" s="54"/>
      <c r="L40" s="84"/>
      <c r="M40" s="84"/>
      <c r="N40" s="84"/>
      <c r="O40" s="100"/>
      <c r="P40" s="2"/>
      <c r="Q40" s="2"/>
    </row>
    <row r="41" spans="2:17" x14ac:dyDescent="0.2">
      <c r="B41" s="14"/>
      <c r="C41" s="14"/>
      <c r="D41" s="14"/>
      <c r="H41" s="54"/>
      <c r="I41" s="84"/>
      <c r="J41" s="84"/>
      <c r="K41" s="54"/>
      <c r="L41" s="84"/>
      <c r="M41" s="84"/>
      <c r="N41" s="84"/>
      <c r="O41" s="100"/>
      <c r="P41" s="2"/>
      <c r="Q41" s="2"/>
    </row>
    <row r="42" spans="2:17" x14ac:dyDescent="0.2">
      <c r="B42" s="14"/>
      <c r="C42" s="14"/>
      <c r="D42" s="14"/>
      <c r="E42" s="15"/>
      <c r="F42" s="100"/>
      <c r="G42" s="84"/>
      <c r="H42" s="54"/>
      <c r="I42" s="84"/>
      <c r="J42" s="84"/>
      <c r="K42" s="54"/>
      <c r="L42" s="84"/>
      <c r="M42" s="84"/>
      <c r="N42" s="84"/>
      <c r="O42" s="100"/>
      <c r="P42" s="2"/>
      <c r="Q42" s="2"/>
    </row>
    <row r="43" spans="2:17" x14ac:dyDescent="0.2">
      <c r="B43" s="14"/>
      <c r="C43" s="14"/>
      <c r="D43" s="14"/>
      <c r="E43" s="15"/>
      <c r="F43" s="100"/>
      <c r="G43" s="84"/>
      <c r="H43" s="54"/>
      <c r="I43" s="84"/>
      <c r="J43" s="84"/>
      <c r="K43" s="54"/>
      <c r="L43" s="84"/>
      <c r="M43" s="84"/>
      <c r="N43" s="84"/>
      <c r="O43" s="100"/>
      <c r="P43" s="2"/>
      <c r="Q43" s="2"/>
    </row>
    <row r="44" spans="2:17" x14ac:dyDescent="0.2">
      <c r="B44" s="14"/>
      <c r="C44" s="14"/>
      <c r="D44" s="14"/>
      <c r="E44" s="15"/>
      <c r="F44" s="14"/>
      <c r="G44" s="54"/>
      <c r="H44" s="54"/>
      <c r="I44" s="54"/>
      <c r="J44" s="84"/>
      <c r="K44" s="54"/>
      <c r="L44" s="54"/>
      <c r="M44" s="54"/>
      <c r="N44" s="84"/>
      <c r="O44" s="100"/>
      <c r="P44" s="2"/>
      <c r="Q44" s="2"/>
    </row>
    <row r="45" spans="2:17" x14ac:dyDescent="0.2">
      <c r="B45" s="100"/>
      <c r="C45" s="14"/>
      <c r="D45" s="14"/>
      <c r="E45" s="117"/>
      <c r="F45" s="118"/>
      <c r="G45" s="86"/>
      <c r="H45" s="54"/>
      <c r="I45" s="84"/>
      <c r="J45" s="84"/>
      <c r="K45" s="54"/>
      <c r="L45" s="84"/>
      <c r="M45" s="84"/>
      <c r="N45" s="84"/>
      <c r="O45" s="100"/>
      <c r="P45" s="2"/>
      <c r="Q45" s="2"/>
    </row>
    <row r="46" spans="2:17" x14ac:dyDescent="0.2">
      <c r="B46" s="118"/>
      <c r="C46" s="14"/>
      <c r="D46" s="14"/>
      <c r="E46" s="119"/>
      <c r="F46" s="100"/>
      <c r="G46" s="84"/>
      <c r="H46" s="54"/>
      <c r="I46" s="84"/>
      <c r="J46" s="84"/>
      <c r="K46" s="54"/>
      <c r="L46" s="84"/>
      <c r="M46" s="84"/>
      <c r="N46" s="84"/>
      <c r="O46" s="100"/>
      <c r="P46" s="2"/>
      <c r="Q46" s="2"/>
    </row>
    <row r="47" spans="2:17" x14ac:dyDescent="0.2">
      <c r="B47" s="14"/>
      <c r="C47" s="14"/>
      <c r="D47" s="14"/>
      <c r="E47" s="15"/>
      <c r="F47" s="100"/>
      <c r="G47" s="84"/>
      <c r="H47" s="54"/>
      <c r="I47" s="84"/>
      <c r="J47" s="84"/>
      <c r="K47" s="54"/>
      <c r="L47" s="84"/>
      <c r="M47" s="84"/>
      <c r="N47" s="84"/>
      <c r="O47" s="100"/>
      <c r="P47" s="2"/>
      <c r="Q47" s="2"/>
    </row>
    <row r="48" spans="2:17" x14ac:dyDescent="0.2">
      <c r="B48" s="100"/>
      <c r="C48" s="14"/>
      <c r="D48" s="14"/>
      <c r="E48" s="120"/>
      <c r="F48" s="118"/>
      <c r="G48" s="86"/>
      <c r="H48" s="54"/>
      <c r="I48" s="84"/>
      <c r="J48" s="84"/>
      <c r="K48" s="54"/>
      <c r="L48" s="84"/>
      <c r="M48" s="84"/>
      <c r="N48" s="84"/>
      <c r="O48" s="100"/>
      <c r="P48" s="2"/>
      <c r="Q48" s="2"/>
    </row>
    <row r="49" spans="2:17" x14ac:dyDescent="0.2">
      <c r="B49" s="14"/>
      <c r="C49" s="14"/>
      <c r="D49" s="14"/>
      <c r="E49" s="15"/>
      <c r="F49" s="100"/>
      <c r="G49" s="84"/>
      <c r="H49" s="54"/>
      <c r="I49" s="84"/>
      <c r="J49" s="84"/>
      <c r="K49" s="54"/>
      <c r="L49" s="84"/>
      <c r="M49" s="84"/>
      <c r="N49" s="84"/>
      <c r="O49" s="100"/>
      <c r="P49" s="2"/>
      <c r="Q49" s="2"/>
    </row>
    <row r="50" spans="2:17" x14ac:dyDescent="0.2">
      <c r="B50" s="14"/>
      <c r="C50" s="14"/>
      <c r="D50" s="14"/>
      <c r="E50" s="15"/>
      <c r="F50" s="100"/>
      <c r="G50" s="84"/>
      <c r="H50" s="54"/>
      <c r="I50" s="84"/>
      <c r="J50" s="84"/>
      <c r="K50" s="54"/>
      <c r="L50" s="84"/>
      <c r="M50" s="84"/>
      <c r="N50" s="84"/>
      <c r="O50" s="100"/>
      <c r="P50" s="2"/>
      <c r="Q50" s="2"/>
    </row>
    <row r="51" spans="2:17" x14ac:dyDescent="0.2">
      <c r="B51" s="14"/>
      <c r="C51" s="14"/>
      <c r="D51" s="14"/>
      <c r="E51" s="15"/>
      <c r="F51" s="100"/>
      <c r="G51" s="84"/>
      <c r="H51" s="54"/>
      <c r="I51" s="84"/>
      <c r="J51" s="84"/>
      <c r="K51" s="54"/>
      <c r="L51" s="84"/>
      <c r="M51" s="84"/>
      <c r="N51" s="84"/>
      <c r="O51" s="100"/>
      <c r="P51" s="2"/>
      <c r="Q51" s="2"/>
    </row>
    <row r="52" spans="2:17" x14ac:dyDescent="0.2">
      <c r="B52" s="14"/>
      <c r="C52" s="14"/>
      <c r="D52" s="14"/>
      <c r="E52" s="15"/>
      <c r="F52" s="100"/>
      <c r="G52" s="84"/>
      <c r="H52" s="54"/>
      <c r="I52" s="84"/>
      <c r="J52" s="84"/>
      <c r="K52" s="54"/>
      <c r="L52" s="84"/>
      <c r="M52" s="84"/>
      <c r="N52" s="84"/>
      <c r="O52" s="100"/>
      <c r="P52" s="2"/>
      <c r="Q52" s="2"/>
    </row>
    <row r="53" spans="2:17" x14ac:dyDescent="0.2">
      <c r="B53" s="14"/>
      <c r="C53" s="14"/>
      <c r="D53" s="14"/>
      <c r="E53" s="15"/>
      <c r="F53" s="100"/>
      <c r="G53" s="84"/>
      <c r="H53" s="54"/>
      <c r="I53" s="84"/>
      <c r="J53" s="84"/>
      <c r="K53" s="54"/>
      <c r="L53" s="84"/>
      <c r="M53" s="84"/>
      <c r="N53" s="84"/>
      <c r="O53" s="100"/>
      <c r="P53" s="2"/>
      <c r="Q53" s="2"/>
    </row>
    <row r="54" spans="2:17" x14ac:dyDescent="0.2">
      <c r="B54" s="14"/>
      <c r="C54" s="14"/>
      <c r="D54" s="14"/>
      <c r="E54" s="15"/>
      <c r="F54" s="14"/>
      <c r="G54" s="54"/>
      <c r="H54" s="54"/>
      <c r="I54" s="54"/>
      <c r="J54" s="84"/>
      <c r="K54" s="54"/>
      <c r="L54" s="54"/>
      <c r="M54" s="54"/>
      <c r="N54" s="84"/>
      <c r="O54" s="100"/>
      <c r="P54" s="2"/>
      <c r="Q54" s="2"/>
    </row>
    <row r="55" spans="2:17" x14ac:dyDescent="0.2">
      <c r="B55" s="14"/>
      <c r="C55" s="14"/>
      <c r="D55" s="14"/>
      <c r="E55" s="15"/>
      <c r="F55" s="14"/>
      <c r="G55" s="54"/>
      <c r="H55" s="54"/>
      <c r="I55" s="54"/>
      <c r="J55" s="84"/>
      <c r="K55" s="54"/>
      <c r="L55" s="54"/>
      <c r="M55" s="54"/>
      <c r="N55" s="84"/>
      <c r="O55" s="100"/>
      <c r="P55" s="2"/>
      <c r="Q55" s="2"/>
    </row>
    <row r="56" spans="2:17" x14ac:dyDescent="0.2">
      <c r="B56" s="100"/>
      <c r="C56" s="14"/>
      <c r="D56" s="14"/>
      <c r="E56" s="120"/>
      <c r="F56" s="100"/>
      <c r="G56" s="84"/>
      <c r="H56" s="54"/>
      <c r="I56" s="84"/>
      <c r="J56" s="84"/>
      <c r="K56" s="54"/>
      <c r="L56" s="84"/>
      <c r="M56" s="84"/>
      <c r="N56" s="84"/>
      <c r="O56" s="100"/>
      <c r="P56" s="2"/>
      <c r="Q56" s="2"/>
    </row>
    <row r="57" spans="2:17" x14ac:dyDescent="0.2">
      <c r="B57" s="14"/>
      <c r="C57" s="14"/>
      <c r="D57" s="14"/>
      <c r="E57" s="15"/>
      <c r="F57" s="100"/>
      <c r="G57" s="84"/>
      <c r="H57" s="54"/>
      <c r="I57" s="84"/>
      <c r="J57" s="84"/>
      <c r="K57" s="54"/>
      <c r="L57" s="84"/>
      <c r="M57" s="84"/>
      <c r="N57" s="84"/>
      <c r="O57" s="100"/>
      <c r="P57" s="2"/>
      <c r="Q57" s="2"/>
    </row>
    <row r="58" spans="2:17" x14ac:dyDescent="0.2">
      <c r="B58" s="14"/>
      <c r="C58" s="14"/>
      <c r="D58" s="14"/>
      <c r="E58" s="15"/>
      <c r="F58" s="100"/>
      <c r="G58" s="84"/>
      <c r="H58" s="54"/>
      <c r="I58" s="84"/>
      <c r="J58" s="84"/>
      <c r="K58" s="54"/>
      <c r="L58" s="84"/>
      <c r="M58" s="84"/>
      <c r="N58" s="84"/>
      <c r="O58" s="100"/>
      <c r="P58" s="2"/>
      <c r="Q58" s="2"/>
    </row>
    <row r="59" spans="2:17" x14ac:dyDescent="0.2">
      <c r="B59" s="14"/>
      <c r="C59" s="14"/>
      <c r="D59" s="14"/>
      <c r="E59" s="15"/>
      <c r="F59" s="100"/>
      <c r="G59" s="84"/>
      <c r="H59" s="54"/>
      <c r="I59" s="84"/>
      <c r="J59" s="84"/>
      <c r="K59" s="54"/>
      <c r="L59" s="84"/>
      <c r="M59" s="84"/>
      <c r="N59" s="84"/>
      <c r="O59" s="100"/>
      <c r="P59" s="2"/>
      <c r="Q59" s="2"/>
    </row>
    <row r="60" spans="2:17" x14ac:dyDescent="0.2">
      <c r="B60" s="14"/>
      <c r="C60" s="14"/>
      <c r="D60" s="14"/>
      <c r="E60" s="15"/>
      <c r="F60" s="14"/>
      <c r="G60" s="54"/>
      <c r="H60" s="54"/>
      <c r="I60" s="54"/>
      <c r="J60" s="84"/>
      <c r="K60" s="54"/>
      <c r="L60" s="54"/>
      <c r="M60" s="54"/>
      <c r="N60" s="84"/>
      <c r="O60" s="100"/>
      <c r="P60" s="2"/>
      <c r="Q60" s="2"/>
    </row>
    <row r="61" spans="2:17" x14ac:dyDescent="0.2">
      <c r="B61" s="14"/>
      <c r="C61" s="14"/>
      <c r="D61" s="14"/>
      <c r="E61" s="15"/>
      <c r="F61" s="100"/>
      <c r="G61" s="84"/>
      <c r="H61" s="54"/>
      <c r="I61" s="84"/>
      <c r="J61" s="84"/>
      <c r="K61" s="54"/>
      <c r="L61" s="84"/>
      <c r="M61" s="84"/>
      <c r="N61" s="84"/>
      <c r="O61" s="100"/>
      <c r="P61" s="2"/>
      <c r="Q61" s="2"/>
    </row>
    <row r="62" spans="2:17" x14ac:dyDescent="0.2">
      <c r="B62" s="14"/>
      <c r="C62" s="14"/>
      <c r="D62" s="14"/>
      <c r="E62" s="15"/>
      <c r="F62" s="100"/>
      <c r="G62" s="84"/>
      <c r="H62" s="54"/>
      <c r="I62" s="84"/>
      <c r="J62" s="84"/>
      <c r="K62" s="54"/>
      <c r="L62" s="84"/>
      <c r="M62" s="84"/>
      <c r="N62" s="84"/>
      <c r="O62" s="100"/>
      <c r="P62" s="2"/>
      <c r="Q62" s="2"/>
    </row>
    <row r="63" spans="2:17" x14ac:dyDescent="0.2">
      <c r="B63" s="14"/>
      <c r="C63" s="14"/>
      <c r="D63" s="14"/>
      <c r="E63" s="15"/>
      <c r="F63" s="100"/>
      <c r="G63" s="84"/>
      <c r="H63" s="54"/>
      <c r="I63" s="84"/>
      <c r="J63" s="84"/>
      <c r="K63" s="54"/>
      <c r="L63" s="84"/>
      <c r="M63" s="84"/>
      <c r="N63" s="84"/>
      <c r="O63" s="100"/>
      <c r="P63" s="2"/>
      <c r="Q63" s="2"/>
    </row>
    <row r="64" spans="2:17" x14ac:dyDescent="0.2">
      <c r="B64" s="14"/>
      <c r="C64" s="14"/>
      <c r="D64" s="14"/>
      <c r="E64" s="15"/>
      <c r="F64" s="14"/>
      <c r="G64" s="54"/>
      <c r="H64" s="54"/>
      <c r="I64" s="84"/>
      <c r="J64" s="84"/>
      <c r="K64" s="54"/>
      <c r="L64" s="84"/>
      <c r="M64" s="84"/>
      <c r="N64" s="84"/>
      <c r="O64" s="100"/>
      <c r="P64" s="2"/>
      <c r="Q64" s="2"/>
    </row>
    <row r="65" spans="2:17" x14ac:dyDescent="0.2">
      <c r="B65" s="14"/>
      <c r="C65" s="14"/>
      <c r="D65" s="14"/>
      <c r="E65" s="15"/>
      <c r="F65" s="100"/>
      <c r="G65" s="84"/>
      <c r="H65" s="54"/>
      <c r="I65" s="84"/>
      <c r="J65" s="84"/>
      <c r="K65" s="54"/>
      <c r="L65" s="84"/>
      <c r="M65" s="84"/>
      <c r="N65" s="84"/>
      <c r="O65" s="100"/>
      <c r="P65" s="2"/>
      <c r="Q65" s="2"/>
    </row>
    <row r="66" spans="2:17" x14ac:dyDescent="0.2">
      <c r="B66" s="14"/>
      <c r="C66" s="14"/>
      <c r="D66" s="14"/>
      <c r="E66" s="15"/>
      <c r="F66" s="100"/>
      <c r="G66" s="84"/>
      <c r="H66" s="54"/>
      <c r="I66" s="84"/>
      <c r="J66" s="84"/>
      <c r="K66" s="54"/>
      <c r="L66" s="84"/>
      <c r="M66" s="84"/>
      <c r="N66" s="84"/>
      <c r="O66" s="100"/>
      <c r="P66" s="2"/>
      <c r="Q66" s="2"/>
    </row>
    <row r="67" spans="2:17" x14ac:dyDescent="0.2">
      <c r="B67" s="14"/>
      <c r="C67" s="14"/>
      <c r="D67" s="14"/>
      <c r="E67" s="15"/>
      <c r="F67" s="100"/>
      <c r="G67" s="84"/>
      <c r="H67" s="54"/>
      <c r="I67" s="84"/>
      <c r="J67" s="84"/>
      <c r="K67" s="54"/>
      <c r="L67" s="84"/>
      <c r="M67" s="84"/>
      <c r="N67" s="84"/>
      <c r="O67" s="100"/>
      <c r="P67" s="2"/>
      <c r="Q67" s="2"/>
    </row>
    <row r="68" spans="2:17" x14ac:dyDescent="0.2">
      <c r="B68" s="14"/>
      <c r="C68" s="14"/>
      <c r="D68" s="14"/>
      <c r="E68" s="15"/>
      <c r="F68" s="100"/>
      <c r="G68" s="84"/>
      <c r="H68" s="54"/>
      <c r="I68" s="84"/>
      <c r="J68" s="84"/>
      <c r="K68" s="54"/>
      <c r="L68" s="84"/>
      <c r="M68" s="84"/>
      <c r="N68" s="84"/>
      <c r="O68" s="100"/>
      <c r="P68" s="2"/>
      <c r="Q68" s="2"/>
    </row>
    <row r="69" spans="2:17" x14ac:dyDescent="0.2">
      <c r="B69" s="14"/>
      <c r="C69" s="14"/>
      <c r="D69" s="14"/>
      <c r="E69" s="15"/>
      <c r="F69" s="14"/>
      <c r="G69" s="54"/>
      <c r="H69" s="54"/>
      <c r="I69" s="54"/>
      <c r="J69" s="84"/>
      <c r="K69" s="54"/>
      <c r="L69" s="54"/>
      <c r="M69" s="54"/>
      <c r="N69" s="84"/>
      <c r="O69" s="100"/>
      <c r="P69" s="2"/>
      <c r="Q69" s="2"/>
    </row>
    <row r="70" spans="2:17" x14ac:dyDescent="0.2">
      <c r="B70" s="14"/>
      <c r="C70" s="14"/>
      <c r="D70" s="14"/>
      <c r="E70" s="15"/>
      <c r="F70" s="14"/>
      <c r="G70" s="54"/>
      <c r="H70" s="54"/>
      <c r="I70" s="54"/>
      <c r="J70" s="84"/>
      <c r="K70" s="54"/>
      <c r="L70" s="54"/>
      <c r="M70" s="54"/>
      <c r="N70" s="84"/>
      <c r="O70" s="100"/>
      <c r="P70" s="2"/>
      <c r="Q70" s="2"/>
    </row>
    <row r="71" spans="2:17" x14ac:dyDescent="0.2">
      <c r="B71" s="14"/>
      <c r="C71" s="14"/>
      <c r="D71" s="14"/>
      <c r="E71" s="15"/>
      <c r="F71" s="14"/>
      <c r="G71" s="54"/>
      <c r="H71" s="54"/>
      <c r="I71" s="54"/>
      <c r="J71" s="84"/>
      <c r="K71" s="54"/>
      <c r="L71" s="54"/>
      <c r="M71" s="54"/>
      <c r="N71" s="84"/>
      <c r="O71" s="100"/>
      <c r="P71" s="2"/>
      <c r="Q71" s="2"/>
    </row>
    <row r="72" spans="2:17" x14ac:dyDescent="0.2">
      <c r="B72" s="14"/>
      <c r="C72" s="14"/>
      <c r="D72" s="14"/>
      <c r="E72" s="15"/>
      <c r="F72" s="14"/>
      <c r="G72" s="54"/>
      <c r="H72" s="54"/>
      <c r="I72" s="54"/>
      <c r="J72" s="84"/>
      <c r="K72" s="54"/>
      <c r="L72" s="54"/>
      <c r="M72" s="54"/>
      <c r="N72" s="84"/>
      <c r="O72" s="100"/>
      <c r="P72" s="2"/>
      <c r="Q72" s="2"/>
    </row>
    <row r="73" spans="2:17" x14ac:dyDescent="0.2">
      <c r="B73" s="14"/>
      <c r="C73" s="14"/>
      <c r="D73" s="14"/>
      <c r="E73" s="15"/>
      <c r="F73" s="100"/>
      <c r="G73" s="84"/>
      <c r="H73" s="54"/>
      <c r="I73" s="84"/>
      <c r="J73" s="84"/>
      <c r="K73" s="54"/>
      <c r="L73" s="84"/>
      <c r="M73" s="84"/>
      <c r="N73" s="84"/>
      <c r="O73" s="100"/>
      <c r="P73" s="2"/>
      <c r="Q73" s="2"/>
    </row>
    <row r="74" spans="2:17" x14ac:dyDescent="0.2">
      <c r="B74" s="14"/>
      <c r="C74" s="14"/>
      <c r="D74" s="14"/>
      <c r="E74" s="15"/>
      <c r="F74" s="100"/>
      <c r="G74" s="84"/>
      <c r="H74" s="54"/>
      <c r="I74" s="84"/>
      <c r="J74" s="84"/>
      <c r="K74" s="54"/>
      <c r="L74" s="84"/>
      <c r="M74" s="84"/>
      <c r="N74" s="84"/>
    </row>
    <row r="75" spans="2:17" x14ac:dyDescent="0.2">
      <c r="B75" s="14"/>
      <c r="C75" s="14"/>
      <c r="D75" s="14"/>
      <c r="E75" s="15"/>
      <c r="F75" s="100"/>
      <c r="G75" s="84"/>
      <c r="H75" s="54"/>
      <c r="I75" s="84"/>
      <c r="J75" s="84"/>
      <c r="K75" s="54"/>
      <c r="L75" s="84"/>
      <c r="M75" s="84"/>
      <c r="N75" s="84"/>
    </row>
    <row r="76" spans="2:17" x14ac:dyDescent="0.2">
      <c r="B76" s="14"/>
      <c r="C76" s="14"/>
      <c r="D76" s="14"/>
      <c r="E76" s="15"/>
      <c r="F76" s="100"/>
      <c r="G76" s="84"/>
      <c r="H76" s="54"/>
      <c r="I76" s="84"/>
      <c r="J76" s="84"/>
      <c r="K76" s="54"/>
      <c r="L76" s="84"/>
      <c r="M76" s="84"/>
      <c r="N76" s="84"/>
    </row>
    <row r="77" spans="2:17" x14ac:dyDescent="0.2">
      <c r="B77" s="14"/>
      <c r="C77" s="14"/>
      <c r="D77" s="14"/>
      <c r="E77" s="15"/>
      <c r="F77" s="14"/>
      <c r="G77" s="54"/>
      <c r="H77" s="84"/>
      <c r="I77" s="54"/>
      <c r="J77" s="54"/>
      <c r="K77" s="84"/>
      <c r="L77" s="54"/>
      <c r="M77" s="54"/>
      <c r="N77" s="54"/>
    </row>
  </sheetData>
  <customSheetViews>
    <customSheetView guid="{AC1B42B7-771F-4321-AFD0-36FFEE17E3BB}" scale="70" showPageBreaks="1" fitToPage="1" printArea="1" hiddenColumns="1">
      <selection activeCell="F19" sqref="F19"/>
      <pageMargins left="0.35433070866141736" right="0.35433070866141736" top="0.19685039370078741" bottom="0.19685039370078741" header="0" footer="0"/>
      <pageSetup paperSize="9" scale="69" orientation="landscape" r:id="rId1"/>
      <headerFooter alignWithMargins="0"/>
    </customSheetView>
    <customSheetView guid="{B0AC60EA-40F7-4616-8907-190BD0DFC15A}" scale="85" showPageBreaks="1" fitToPage="1" printArea="1" hiddenColumns="1" showRuler="0">
      <selection activeCell="E5" sqref="E5"/>
      <pageMargins left="0.35433070866141736" right="0.35433070866141736" top="0.19685039370078741" bottom="0.19685039370078741" header="0" footer="0"/>
      <pageSetup paperSize="9" scale="69" orientation="landscape" r:id="rId2"/>
      <headerFooter alignWithMargins="0"/>
    </customSheetView>
    <customSheetView guid="{49C09484-C1BA-4E8D-AC3C-DABE0EEDA120}" scale="90" fitToPage="1" hiddenColumns="1" topLeftCell="A8">
      <selection activeCell="A18" sqref="A18:N18"/>
      <pageMargins left="0.35433070866141736" right="0.35433070866141736" top="0.19685039370078741" bottom="0.19685039370078741" header="0" footer="0"/>
      <pageSetup paperSize="9" scale="70" orientation="landscape" r:id="rId3"/>
      <headerFooter alignWithMargins="0"/>
    </customSheetView>
    <customSheetView guid="{9C351DD7-26B7-4A41-B4A0-9355641004CF}" scale="90" fitToPage="1" printArea="1" hiddenColumns="1" topLeftCell="A13">
      <selection activeCell="A18" sqref="A18:IV18"/>
      <pageMargins left="0.35433070866141736" right="0.35433070866141736" top="0.19685039370078741" bottom="0.19685039370078741" header="0" footer="0"/>
      <pageSetup paperSize="9" scale="63" orientation="landscape" r:id="rId4"/>
      <headerFooter alignWithMargins="0"/>
    </customSheetView>
    <customSheetView guid="{524C950D-C6CC-43E4-98B7-93E077806BDB}" scale="90" fitToPage="1" hiddenColumns="1" showRuler="0" topLeftCell="A13">
      <selection activeCell="C20" sqref="C20:D20"/>
      <pageMargins left="0.35433070866141736" right="0.35433070866141736" top="0.19685039370078741" bottom="0.19685039370078741" header="0" footer="0"/>
      <pageSetup paperSize="9" scale="67" orientation="landscape" r:id="rId5"/>
      <headerFooter alignWithMargins="0"/>
    </customSheetView>
    <customSheetView guid="{4E690AC8-AC3D-4E6F-9F30-949FF25B601B}" scale="90" fitToPage="1" hiddenColumns="1">
      <selection activeCell="C20" sqref="C20:D20"/>
      <pageMargins left="0.35433070866141736" right="0.35433070866141736" top="0.19685039370078741" bottom="0.19685039370078741" header="0" footer="0"/>
      <pageSetup paperSize="9" scale="67" orientation="landscape" r:id="rId6"/>
      <headerFooter alignWithMargins="0"/>
    </customSheetView>
    <customSheetView guid="{F72870BD-1A53-474C-BE2C-A727669758DE}" scale="70" showPageBreaks="1" fitToPage="1" printArea="1" hiddenColumns="1" topLeftCell="A4">
      <selection activeCell="N12" sqref="N12"/>
      <pageMargins left="0.35433070866141736" right="0.35433070866141736" top="0.19685039370078741" bottom="0.19685039370078741" header="0" footer="0"/>
      <pageSetup paperSize="9" scale="69" orientation="landscape" r:id="rId7"/>
      <headerFooter alignWithMargins="0"/>
    </customSheetView>
    <customSheetView guid="{F1945884-BD22-4557-B7F5-E3012A1FBB1E}" scale="70" showPageBreaks="1" fitToPage="1" printArea="1" hiddenColumns="1" topLeftCell="A4">
      <selection activeCell="A17" sqref="A17:IV17"/>
      <pageMargins left="0.35433070866141736" right="0.35433070866141736" top="0.19685039370078741" bottom="0.19685039370078741" header="0" footer="0"/>
      <pageSetup paperSize="9" scale="69" orientation="landscape" r:id="rId8"/>
      <headerFooter alignWithMargins="0"/>
    </customSheetView>
    <customSheetView guid="{B9126368-F25E-4ED0-AAF1-F797496F7CAA}" scale="85" showPageBreaks="1" fitToPage="1" printArea="1" hiddenColumns="1" topLeftCell="A7">
      <selection activeCell="A7" sqref="A7:D20"/>
      <pageMargins left="0.35433070866141736" right="0.35433070866141736" top="0.19685039370078741" bottom="0.19685039370078741" header="0" footer="0"/>
      <pageSetup paperSize="9" scale="68" orientation="landscape" r:id="rId9"/>
      <headerFooter alignWithMargins="0"/>
    </customSheetView>
  </customSheetViews>
  <mergeCells count="9">
    <mergeCell ref="F9:F10"/>
    <mergeCell ref="H9:L9"/>
    <mergeCell ref="N9:N10"/>
    <mergeCell ref="O9:O10"/>
    <mergeCell ref="A9:A10"/>
    <mergeCell ref="B9:B10"/>
    <mergeCell ref="C9:C10"/>
    <mergeCell ref="D9:D10"/>
    <mergeCell ref="E9:E10"/>
  </mergeCells>
  <phoneticPr fontId="4" type="noConversion"/>
  <dataValidations count="3">
    <dataValidation allowBlank="1" showInputMessage="1" showErrorMessage="1" sqref="K77 F43:G55 F78:G65538 B40:D65538 E42:E65538 L40:M41 L65:M76 L78:M65538 L50:M55 L43:M48 F18:G18 B22:E22 L11:M22 E19:E20 K10 I40:I41 F65:G76 E15 H77 I65:I76 I78:I65538 I50:I55 I43:I48 B38:D38 J23 M23:N23 D24:E27 B24:B27 L24:N28 C39:D39 C37:D37 F30:H36 M37:N39 K30:N33 B29:B34 D29:D34 J37:J39 L34:N34 B35:E36 B9:G10 L9:M9 I9:I22"/>
    <dataValidation type="list" allowBlank="1" showInputMessage="1" showErrorMessage="1" sqref="L77:M77 I77">
      <formula1>location</formula1>
    </dataValidation>
    <dataValidation allowBlank="1" showInputMessage="1" showErrorMessage="1" sqref="B2:B3 D5:D7 E4:E7 C2:C7"/>
  </dataValidations>
  <pageMargins left="1.1811023622047243" right="0.55118110236220474" top="0.78740157480314965" bottom="0.78740157480314965" header="0" footer="0"/>
  <pageSetup paperSize="9" scale="64" fitToHeight="2" orientation="landscape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Ведомость 7 кл</vt:lpstr>
      <vt:lpstr>Ведомость 8 кл</vt:lpstr>
      <vt:lpstr>Ведомость 9  кл</vt:lpstr>
      <vt:lpstr>Ведомость 10 кл</vt:lpstr>
      <vt:lpstr>Ведомость 11 кл</vt:lpstr>
      <vt:lpstr>'Ведомость 10 кл'!Область_печати</vt:lpstr>
      <vt:lpstr>'Ведомость 11 кл'!Область_печати</vt:lpstr>
      <vt:lpstr>'Ведомость 7 кл'!Область_печати</vt:lpstr>
      <vt:lpstr>'Ведомость 8 кл'!Область_печати</vt:lpstr>
      <vt:lpstr>'Ведомость 9  кл'!Область_печати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Admin</cp:lastModifiedBy>
  <cp:lastPrinted>2015-05-26T09:12:04Z</cp:lastPrinted>
  <dcterms:created xsi:type="dcterms:W3CDTF">2007-11-07T20:16:05Z</dcterms:created>
  <dcterms:modified xsi:type="dcterms:W3CDTF">2015-05-27T17:26:02Z</dcterms:modified>
</cp:coreProperties>
</file>